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akenori Suganuma\Desktop\"/>
    </mc:Choice>
  </mc:AlternateContent>
  <xr:revisionPtr revIDLastSave="0" documentId="8_{67663933-2DF0-409D-A432-5BAF0AE3529B}" xr6:coauthVersionLast="47" xr6:coauthVersionMax="47" xr10:uidLastSave="{00000000-0000-0000-0000-000000000000}"/>
  <bookViews>
    <workbookView xWindow="-120" yWindow="-120" windowWidth="20730" windowHeight="11760" tabRatio="511" xr2:uid="{00000000-000D-0000-FFFF-FFFF00000000}"/>
  </bookViews>
  <sheets>
    <sheet name="商品リスト1 (キッチン)" sheetId="5" r:id="rId1"/>
    <sheet name="在庫推移" sheetId="2" state="hidden" r:id="rId2"/>
  </sheets>
  <definedNames>
    <definedName name="_xlnm.Print_Area" localSheetId="0">'商品リスト1 (キッチン)'!$B$2:$M$22</definedName>
    <definedName name="_xlnm.Print_Titles" localSheetId="0">'商品リスト1 (キッチン)'!$7:$7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5" l="1"/>
  <c r="J12" i="5"/>
  <c r="J14" i="5"/>
  <c r="J19" i="5" l="1"/>
  <c r="J18" i="5"/>
  <c r="J17" i="5"/>
  <c r="J16" i="5"/>
  <c r="J15" i="5"/>
  <c r="J11" i="5" l="1"/>
  <c r="J10" i="5"/>
  <c r="J9" i="5"/>
  <c r="J8" i="5"/>
  <c r="J22" i="5"/>
  <c r="J21" i="5"/>
  <c r="J20" i="5"/>
  <c r="U35" i="2" l="1"/>
  <c r="U34" i="2"/>
  <c r="U33" i="2" s="1"/>
  <c r="U32" i="2" s="1"/>
  <c r="U31" i="2" s="1"/>
  <c r="U30" i="2" s="1"/>
  <c r="U29" i="2" s="1"/>
  <c r="U28" i="2" s="1"/>
  <c r="U27" i="2" s="1"/>
  <c r="U26" i="2" s="1"/>
  <c r="U25" i="2" s="1"/>
  <c r="U24" i="2" s="1"/>
  <c r="U23" i="2" s="1"/>
  <c r="U22" i="2" s="1"/>
  <c r="U21" i="2" s="1"/>
  <c r="U20" i="2" s="1"/>
  <c r="U19" i="2" s="1"/>
  <c r="U18" i="2" s="1"/>
  <c r="U17" i="2" s="1"/>
  <c r="U16" i="2" s="1"/>
  <c r="U15" i="2" s="1"/>
  <c r="U14" i="2" s="1"/>
  <c r="U13" i="2" s="1"/>
  <c r="U12" i="2" s="1"/>
  <c r="U11" i="2" s="1"/>
  <c r="U10" i="2" s="1"/>
  <c r="U9" i="2" s="1"/>
  <c r="U8" i="2" s="1"/>
  <c r="U7" i="2" s="1"/>
  <c r="U6" i="2" s="1"/>
  <c r="U5" i="2" s="1"/>
  <c r="U4" i="2" s="1"/>
  <c r="U3" i="2" s="1"/>
</calcChain>
</file>

<file path=xl/sharedStrings.xml><?xml version="1.0" encoding="utf-8"?>
<sst xmlns="http://schemas.openxmlformats.org/spreadsheetml/2006/main" count="450" uniqueCount="247">
  <si>
    <t>商品画像</t>
    <rPh sb="0" eb="2">
      <t>ショウヒン</t>
    </rPh>
    <rPh sb="2" eb="4">
      <t>ガゾウ</t>
    </rPh>
    <phoneticPr fontId="1"/>
  </si>
  <si>
    <t>品番</t>
    <rPh sb="0" eb="2">
      <t>ヒンバン</t>
    </rPh>
    <phoneticPr fontId="1"/>
  </si>
  <si>
    <t>品名</t>
    <rPh sb="0" eb="2">
      <t>ヒンメイ</t>
    </rPh>
    <phoneticPr fontId="1"/>
  </si>
  <si>
    <t>JAN</t>
    <phoneticPr fontId="1"/>
  </si>
  <si>
    <t>No.</t>
    <phoneticPr fontId="1"/>
  </si>
  <si>
    <t>LOT</t>
    <phoneticPr fontId="1"/>
  </si>
  <si>
    <t>ご注文数</t>
    <rPh sb="1" eb="4">
      <t>チュウモンスウ</t>
    </rPh>
    <phoneticPr fontId="1"/>
  </si>
  <si>
    <t>在庫状況</t>
    <rPh sb="0" eb="2">
      <t>ザイコ</t>
    </rPh>
    <rPh sb="2" eb="4">
      <t>ジョウキョウ</t>
    </rPh>
    <phoneticPr fontId="1"/>
  </si>
  <si>
    <t>次回入荷日</t>
    <rPh sb="0" eb="4">
      <t>ジカイニュウカ</t>
    </rPh>
    <rPh sb="4" eb="5">
      <t>ビ</t>
    </rPh>
    <phoneticPr fontId="1"/>
  </si>
  <si>
    <t>ブランド名</t>
    <rPh sb="4" eb="5">
      <t>メイ</t>
    </rPh>
    <phoneticPr fontId="1"/>
  </si>
  <si>
    <t>2310420040</t>
  </si>
  <si>
    <t>日付</t>
    <rPh sb="0" eb="2">
      <t>ヒヅケ</t>
    </rPh>
    <phoneticPr fontId="1"/>
  </si>
  <si>
    <t>在庫数</t>
    <rPh sb="0" eb="2">
      <t>ザイコ</t>
    </rPh>
    <rPh sb="2" eb="3">
      <t>スウ</t>
    </rPh>
    <phoneticPr fontId="1"/>
  </si>
  <si>
    <t>入荷数</t>
    <rPh sb="0" eb="2">
      <t>ニュウカ</t>
    </rPh>
    <rPh sb="2" eb="3">
      <t>スウ</t>
    </rPh>
    <phoneticPr fontId="1"/>
  </si>
  <si>
    <t>出荷数</t>
    <rPh sb="0" eb="2">
      <t>シュッカ</t>
    </rPh>
    <rPh sb="2" eb="3">
      <t>スウ</t>
    </rPh>
    <phoneticPr fontId="1"/>
  </si>
  <si>
    <t>2020-11-09</t>
  </si>
  <si>
    <t>2020-11-10</t>
  </si>
  <si>
    <t>2020-11-11</t>
  </si>
  <si>
    <t>2020-11-12</t>
  </si>
  <si>
    <t>2020-11-13</t>
  </si>
  <si>
    <t>2020-11-14</t>
  </si>
  <si>
    <t>2020-11-15</t>
  </si>
  <si>
    <t>2020-11-16</t>
  </si>
  <si>
    <t>2020-11-17</t>
  </si>
  <si>
    <t>2020-11-18</t>
  </si>
  <si>
    <t>2020-11-19</t>
  </si>
  <si>
    <t>2020-11-20</t>
  </si>
  <si>
    <t>2020-11-21</t>
  </si>
  <si>
    <t>2020-11-22</t>
  </si>
  <si>
    <t>2020-11-23</t>
  </si>
  <si>
    <t>2020-11-24</t>
  </si>
  <si>
    <t>2020-11-25</t>
  </si>
  <si>
    <t>2020-11-26</t>
  </si>
  <si>
    <t>2020-11-27</t>
  </si>
  <si>
    <t>2020-11-28</t>
  </si>
  <si>
    <t>2020-11-29</t>
  </si>
  <si>
    <t>2020-11-30</t>
  </si>
  <si>
    <t>2020-12-01</t>
  </si>
  <si>
    <t>2020-12-02</t>
  </si>
  <si>
    <t>2020-12-03</t>
  </si>
  <si>
    <t>2020-12-04</t>
  </si>
  <si>
    <t>2020-12-05</t>
  </si>
  <si>
    <t>2020-12-06</t>
  </si>
  <si>
    <t>2020-12-07</t>
  </si>
  <si>
    <t>2020-12-08</t>
  </si>
  <si>
    <t>2020-12-09</t>
  </si>
  <si>
    <t>2020-12-10</t>
  </si>
  <si>
    <t>2020-12-11</t>
  </si>
  <si>
    <t>2020-12-12</t>
  </si>
  <si>
    <t>2020-12-13</t>
  </si>
  <si>
    <t>2020-12-14</t>
  </si>
  <si>
    <t>2020-12-15</t>
  </si>
  <si>
    <t>2020-12-16</t>
  </si>
  <si>
    <t>2020-12-17</t>
  </si>
  <si>
    <t>2020-12-18</t>
  </si>
  <si>
    <t>2020-12-19</t>
  </si>
  <si>
    <t>2020-12-20</t>
  </si>
  <si>
    <t>2020-12-21</t>
  </si>
  <si>
    <t>2020-12-22</t>
  </si>
  <si>
    <t>2020-12-23</t>
  </si>
  <si>
    <t>2020-12-24</t>
  </si>
  <si>
    <t>2020-12-25</t>
  </si>
  <si>
    <t>2020-12-26</t>
  </si>
  <si>
    <t>2020-12-27</t>
  </si>
  <si>
    <t>2020-12-28</t>
  </si>
  <si>
    <t>2020-12-29</t>
  </si>
  <si>
    <t>2020-12-30</t>
  </si>
  <si>
    <t>2020-12-31</t>
  </si>
  <si>
    <t>2021-01-01</t>
  </si>
  <si>
    <t>2021-01-02</t>
  </si>
  <si>
    <t>2021-01-03</t>
  </si>
  <si>
    <t>2021-01-04</t>
  </si>
  <si>
    <t>2021-01-05</t>
  </si>
  <si>
    <t>2021-01-06</t>
  </si>
  <si>
    <t>2021-01-07</t>
  </si>
  <si>
    <t>2021-01-08</t>
  </si>
  <si>
    <t>2021-01-09</t>
  </si>
  <si>
    <t>2021-01-10</t>
  </si>
  <si>
    <t>2021-01-11</t>
  </si>
  <si>
    <t>2021-01-12</t>
  </si>
  <si>
    <t>2021-01-13</t>
  </si>
  <si>
    <t>2021-01-14</t>
  </si>
  <si>
    <t>2021-01-15</t>
  </si>
  <si>
    <t>2021-01-16</t>
  </si>
  <si>
    <t>2021-01-17</t>
  </si>
  <si>
    <t>2021-01-18</t>
  </si>
  <si>
    <t>2021-01-19</t>
  </si>
  <si>
    <t>2021-01-20</t>
  </si>
  <si>
    <t>2021-01-21</t>
  </si>
  <si>
    <t>2021-01-22</t>
  </si>
  <si>
    <t>2021-01-23</t>
  </si>
  <si>
    <t>2021-01-24</t>
  </si>
  <si>
    <t>2021-01-25</t>
  </si>
  <si>
    <t>2021-01-26</t>
  </si>
  <si>
    <t>2021-01-27</t>
  </si>
  <si>
    <t>2021-01-28</t>
  </si>
  <si>
    <t>2021-01-29</t>
  </si>
  <si>
    <t>2021-01-30</t>
  </si>
  <si>
    <t>2021-01-31</t>
  </si>
  <si>
    <t>2021-02-01</t>
  </si>
  <si>
    <t>2021-02-02</t>
  </si>
  <si>
    <t>2021-02-03</t>
  </si>
  <si>
    <t>2021-02-04</t>
  </si>
  <si>
    <t>2021-02-05</t>
  </si>
  <si>
    <t>2021-02-06</t>
  </si>
  <si>
    <t>2021-02-07</t>
  </si>
  <si>
    <t>2021-02-08</t>
  </si>
  <si>
    <t>2021-02-09</t>
  </si>
  <si>
    <t>2021-02-10</t>
  </si>
  <si>
    <t>2021-02-11</t>
  </si>
  <si>
    <t>2021-02-12</t>
  </si>
  <si>
    <t>2021-02-13</t>
  </si>
  <si>
    <t>2021-02-14</t>
  </si>
  <si>
    <t>2021-02-15</t>
  </si>
  <si>
    <t>2021-02-16</t>
  </si>
  <si>
    <t>2021-02-17</t>
  </si>
  <si>
    <t>2021-02-18</t>
  </si>
  <si>
    <t>2021-02-19</t>
  </si>
  <si>
    <t>2021-02-20</t>
  </si>
  <si>
    <t>2021-02-21</t>
  </si>
  <si>
    <t>2021-02-22</t>
  </si>
  <si>
    <t>2021-02-23</t>
  </si>
  <si>
    <t>2021-02-24</t>
  </si>
  <si>
    <t>2021-02-25</t>
  </si>
  <si>
    <t>2021-02-26</t>
  </si>
  <si>
    <t>2021-02-27</t>
  </si>
  <si>
    <t>2021-02-28</t>
  </si>
  <si>
    <t>2021-03-01</t>
  </si>
  <si>
    <t>2021-03-02</t>
  </si>
  <si>
    <t>2021-03-03</t>
  </si>
  <si>
    <t>2021-03-04</t>
  </si>
  <si>
    <t>2021-03-05</t>
  </si>
  <si>
    <t>2021-03-06</t>
  </si>
  <si>
    <t>2021-03-07</t>
  </si>
  <si>
    <t>2021-03-08</t>
  </si>
  <si>
    <t>2021-03-09</t>
  </si>
  <si>
    <t>2021-03-10</t>
  </si>
  <si>
    <t>2021-03-11</t>
  </si>
  <si>
    <t>2021-03-12</t>
  </si>
  <si>
    <t>2021-03-13</t>
  </si>
  <si>
    <t>2021-03-14</t>
  </si>
  <si>
    <t>2021-03-15</t>
  </si>
  <si>
    <t>2021-03-16</t>
  </si>
  <si>
    <t>2021-03-17</t>
  </si>
  <si>
    <t>2021-03-18</t>
  </si>
  <si>
    <t>2021-03-19</t>
  </si>
  <si>
    <t>2021-03-20</t>
  </si>
  <si>
    <t>2021-03-21</t>
  </si>
  <si>
    <t>2021-03-22</t>
  </si>
  <si>
    <t>2021-03-23</t>
  </si>
  <si>
    <t>2021-03-24</t>
  </si>
  <si>
    <t>2021-03-25</t>
  </si>
  <si>
    <t>2021-03-26</t>
  </si>
  <si>
    <t>2021-03-27</t>
  </si>
  <si>
    <t>2021-03-28</t>
  </si>
  <si>
    <t>2021-03-29</t>
  </si>
  <si>
    <t>2021-03-30</t>
  </si>
  <si>
    <t>2021-03-31</t>
  </si>
  <si>
    <t>2021-04-01</t>
  </si>
  <si>
    <t>2021-04-02</t>
  </si>
  <si>
    <t>2021-04-03</t>
  </si>
  <si>
    <t>2021-04-04</t>
  </si>
  <si>
    <t>2021-04-05</t>
  </si>
  <si>
    <t>2021-04-06</t>
  </si>
  <si>
    <t>2021-04-07</t>
  </si>
  <si>
    <t>2021-04-08</t>
  </si>
  <si>
    <t>2021-04-09</t>
  </si>
  <si>
    <t>2021-04-10</t>
  </si>
  <si>
    <t>2021-04-11</t>
  </si>
  <si>
    <t>2021-04-12</t>
  </si>
  <si>
    <t>2021-04-13</t>
  </si>
  <si>
    <t>2021-04-14</t>
  </si>
  <si>
    <t>2021-04-15</t>
  </si>
  <si>
    <t>2021-04-16</t>
  </si>
  <si>
    <t>2021-04-17</t>
  </si>
  <si>
    <t>2021-04-18</t>
  </si>
  <si>
    <t>2021-04-19</t>
  </si>
  <si>
    <t>2021-04-20</t>
  </si>
  <si>
    <t>2021-04-21</t>
  </si>
  <si>
    <t>2021-04-22</t>
  </si>
  <si>
    <t>2021-04-23</t>
  </si>
  <si>
    <t>2021-04-24</t>
  </si>
  <si>
    <t>2021-04-25</t>
  </si>
  <si>
    <t>2021-04-26</t>
  </si>
  <si>
    <t>2021-04-27</t>
  </si>
  <si>
    <t>2021-04-28</t>
  </si>
  <si>
    <t>2021-04-29</t>
  </si>
  <si>
    <t>2021-04-30</t>
  </si>
  <si>
    <t>2021-05-01</t>
  </si>
  <si>
    <t>2021-05-02</t>
  </si>
  <si>
    <t>2021-05-03</t>
  </si>
  <si>
    <t>2021-05-04</t>
  </si>
  <si>
    <t>2021-05-05</t>
  </si>
  <si>
    <t>2021-05-06</t>
  </si>
  <si>
    <t>2021-05-07</t>
  </si>
  <si>
    <t>2021-05-08</t>
  </si>
  <si>
    <t>売上</t>
    <rPh sb="0" eb="2">
      <t>ウリアゲ</t>
    </rPh>
    <phoneticPr fontId="1"/>
  </si>
  <si>
    <t>入荷</t>
    <rPh sb="0" eb="2">
      <t>ニュウカ</t>
    </rPh>
    <phoneticPr fontId="1"/>
  </si>
  <si>
    <t>入荷予定</t>
    <rPh sb="0" eb="2">
      <t>ニュウカ</t>
    </rPh>
    <rPh sb="2" eb="4">
      <t>ヨテイ</t>
    </rPh>
    <phoneticPr fontId="1"/>
  </si>
  <si>
    <t>出荷予定</t>
    <rPh sb="0" eb="2">
      <t>シュッカ</t>
    </rPh>
    <rPh sb="2" eb="4">
      <t>ヨテイ</t>
    </rPh>
    <phoneticPr fontId="1"/>
  </si>
  <si>
    <t>上代　　　　　（税込）</t>
    <rPh sb="0" eb="2">
      <t>ジョウダイ</t>
    </rPh>
    <rPh sb="8" eb="10">
      <t>ゼイコミ</t>
    </rPh>
    <phoneticPr fontId="1"/>
  </si>
  <si>
    <t>上代　　　　　（税抜）</t>
    <rPh sb="0" eb="2">
      <t>ジョウダイ</t>
    </rPh>
    <rPh sb="8" eb="10">
      <t>ゼイヌ</t>
    </rPh>
    <phoneticPr fontId="1"/>
  </si>
  <si>
    <t>◎</t>
    <phoneticPr fontId="1"/>
  </si>
  <si>
    <t>◎</t>
  </si>
  <si>
    <t>ハウスホールド</t>
  </si>
  <si>
    <t>〇</t>
  </si>
  <si>
    <t>full circle ｿｰﾌﾟﾃﾞｨｽﾍﾟﾝｻｰ&amp;ﾌﾞﾗｼ ｸﾞﾚｰ</t>
  </si>
  <si>
    <t>0810119021687</t>
    <phoneticPr fontId="1"/>
  </si>
  <si>
    <t>full circle ﾃﾞｨｯｼｭﾌﾞﾗｼ ﾊﾞﾌﾞﾙｱｯﾌﾟ ﾎﾜｲﾄ</t>
  </si>
  <si>
    <t>0810119021700</t>
    <phoneticPr fontId="1"/>
  </si>
  <si>
    <t>full circle ｿｰﾌﾟﾃﾞｨｽﾍﾟﾝｻｰ&amp;ｽﾎﾟﾝｼﾞｾｯﾄ</t>
  </si>
  <si>
    <t>0810119022059</t>
    <phoneticPr fontId="1"/>
  </si>
  <si>
    <t>Umbra Japan</t>
  </si>
  <si>
    <t>ユーモアプロダクト</t>
  </si>
  <si>
    <t>Peleg Design Pelix ｸﾛｽ&amp;ｽﾎﾟﾝｼﾞﾎﾙﾀﾞｰ</t>
  </si>
  <si>
    <t>7290106864856</t>
    <phoneticPr fontId="1"/>
  </si>
  <si>
    <t>Peleg Design ｽﾎﾟﾝｼﾞﾎﾙﾀﾞｰ Mrｽﾎﾟﾝｼﾞ</t>
  </si>
  <si>
    <t>4992831913450</t>
    <phoneticPr fontId="1"/>
  </si>
  <si>
    <t>FRED TVｽﾎﾟﾝｼﾞﾎﾙﾀﾞｰ</t>
  </si>
  <si>
    <t>728987028908</t>
    <phoneticPr fontId="1"/>
  </si>
  <si>
    <t>OTOTO  ｽﾎﾟﾝｼﾞﾎﾙﾀﾞｰ ｸﾘｰﾝﾄﾞﾘｰﾑ</t>
  </si>
  <si>
    <t>4992831914945</t>
    <phoneticPr fontId="1"/>
  </si>
  <si>
    <t>Umbra Japan</t>
    <phoneticPr fontId="1"/>
  </si>
  <si>
    <t>21004294040</t>
  </si>
  <si>
    <t>ｽﾘﾝｸﾞ ｼﾝｸｷｬﾃﾞｨｰ ﾌﾞﾗｯｸ</t>
    <phoneticPr fontId="1"/>
  </si>
  <si>
    <t>0028295502856</t>
    <phoneticPr fontId="1"/>
  </si>
  <si>
    <t>21004294149</t>
  </si>
  <si>
    <t>ｽﾘﾝｸﾞ ｼﾝｸｷｬﾃﾞｨｰ ﾁｬｺｰﾙ</t>
  </si>
  <si>
    <t>0028295332347</t>
    <phoneticPr fontId="1"/>
  </si>
  <si>
    <t>21004294473</t>
  </si>
  <si>
    <t>ｽﾘﾝｸﾞ ｼﾝｸｷｬﾃﾞｨｰ ﾐﾝﾄ</t>
  </si>
  <si>
    <t>0028295502863</t>
    <phoneticPr fontId="1"/>
  </si>
  <si>
    <t>21004294505</t>
  </si>
  <si>
    <t>ｽﾘﾝｸﾞ ｼﾝｸｷｬﾃﾞｨｰ ﾚｯﾄﾞ</t>
  </si>
  <si>
    <t>0028295502870</t>
    <phoneticPr fontId="1"/>
  </si>
  <si>
    <t>21004294660</t>
  </si>
  <si>
    <t>ｽﾘﾝｸﾞ ｼﾝｸｷｬﾃﾞｨｰ ﾎﾜｲﾄ</t>
  </si>
  <si>
    <t>0028295502887</t>
    <phoneticPr fontId="1"/>
  </si>
  <si>
    <t>貴社名</t>
    <rPh sb="0" eb="3">
      <t>kishamei</t>
    </rPh>
    <phoneticPr fontId="11"/>
  </si>
  <si>
    <t>ご担当者名</t>
    <rPh sb="1" eb="5">
      <t>ゴタントウシャメイ</t>
    </rPh>
    <phoneticPr fontId="11"/>
  </si>
  <si>
    <t>ご連絡先</t>
    <phoneticPr fontId="11"/>
  </si>
  <si>
    <t>ご注文書</t>
    <phoneticPr fontId="1"/>
  </si>
  <si>
    <t>Fred ﾌﾞﾚｯｸﾌｧｽﾄｽｸﾗﾌﾞ ｽﾎﾟﾝｼﾞ3pcsｾｯﾄ</t>
  </si>
  <si>
    <t>Fred ｽｼｽﾎﾟﾝｼﾞ 3pcsｾｯﾄ</t>
  </si>
  <si>
    <t>Fred ｱﾎﾞｶﾄﾞｽﾎﾟﾝｼﾞ</t>
  </si>
  <si>
    <t>ユーモアプロダクト</t>
    <phoneticPr fontId="1"/>
  </si>
  <si>
    <t>■年末年始の買い替え需要</t>
    <rPh sb="1" eb="5">
      <t xml:space="preserve">ネンマツネンシノオオオソウジニ </t>
    </rPh>
    <rPh sb="6" eb="7">
      <t xml:space="preserve">カイカエジュヨウ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</si>
</sst>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0_ 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17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Meiryo UI"/>
      <family val="2"/>
      <charset val="128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14" fontId="7" fillId="0" borderId="1" xfId="0" applyNumberFormat="1" applyFont="1" applyBorder="1">
      <alignment vertical="center"/>
    </xf>
    <xf numFmtId="0" fontId="7" fillId="0" borderId="1" xfId="0" applyFont="1" applyBorder="1">
      <alignment vertical="center"/>
    </xf>
    <xf numFmtId="14" fontId="7" fillId="2" borderId="1" xfId="0" applyNumberFormat="1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0" xfId="0" applyFont="1" applyAlignment="1">
      <alignment vertical="top"/>
    </xf>
    <xf numFmtId="176" fontId="10" fillId="0" borderId="2" xfId="1" applyNumberFormat="1" applyFont="1" applyBorder="1" applyAlignment="1">
      <alignment horizontal="left" vertical="center"/>
    </xf>
    <xf numFmtId="176" fontId="12" fillId="0" borderId="2" xfId="1" applyNumberFormat="1" applyFont="1" applyBorder="1" applyAlignment="1">
      <alignment horizontal="center"/>
    </xf>
    <xf numFmtId="176" fontId="12" fillId="0" borderId="2" xfId="1" applyNumberFormat="1" applyFont="1" applyBorder="1" applyAlignment="1">
      <alignment horizontal="center" vertical="center"/>
    </xf>
    <xf numFmtId="176" fontId="10" fillId="0" borderId="3" xfId="1" applyNumberFormat="1" applyFont="1" applyBorder="1" applyAlignment="1">
      <alignment horizontal="left" vertical="center"/>
    </xf>
    <xf numFmtId="176" fontId="12" fillId="0" borderId="3" xfId="1" applyNumberFormat="1" applyFont="1" applyBorder="1" applyAlignment="1">
      <alignment horizontal="center"/>
    </xf>
    <xf numFmtId="176" fontId="12" fillId="0" borderId="3" xfId="1" applyNumberFormat="1" applyFont="1" applyBorder="1" applyAlignment="1">
      <alignment horizontal="center" vertical="center"/>
    </xf>
    <xf numFmtId="176" fontId="10" fillId="0" borderId="4" xfId="1" applyNumberFormat="1" applyFont="1" applyBorder="1" applyAlignment="1">
      <alignment horizontal="left" vertical="center"/>
    </xf>
    <xf numFmtId="176" fontId="12" fillId="0" borderId="4" xfId="1" applyNumberFormat="1" applyFont="1" applyBorder="1" applyAlignment="1">
      <alignment horizontal="center"/>
    </xf>
    <xf numFmtId="176" fontId="12" fillId="0" borderId="4" xfId="1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2">
    <cellStyle name="標準" xfId="0" builtinId="0"/>
    <cellStyle name="標準 8" xfId="1" xr:uid="{913F16EF-2D0D-A249-B600-B4FD6FA925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/>
              <a:t>在庫数　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379203663371866E-2"/>
          <c:y val="9.8615856224078854E-2"/>
          <c:w val="0.93351292790528839"/>
          <c:h val="0.8150579501928029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在庫推移!$T$3:$T$36</c:f>
              <c:numCache>
                <c:formatCode>m/d/yyyy</c:formatCode>
                <c:ptCount val="34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</c:numCache>
            </c:numRef>
          </c:cat>
          <c:val>
            <c:numRef>
              <c:f>在庫推移!$U$3:$U$36</c:f>
              <c:numCache>
                <c:formatCode>General</c:formatCode>
                <c:ptCount val="34"/>
                <c:pt idx="0">
                  <c:v>160</c:v>
                </c:pt>
                <c:pt idx="1">
                  <c:v>148</c:v>
                </c:pt>
                <c:pt idx="2">
                  <c:v>148</c:v>
                </c:pt>
                <c:pt idx="3">
                  <c:v>145</c:v>
                </c:pt>
                <c:pt idx="4">
                  <c:v>140</c:v>
                </c:pt>
                <c:pt idx="5">
                  <c:v>333</c:v>
                </c:pt>
                <c:pt idx="6">
                  <c:v>325</c:v>
                </c:pt>
                <c:pt idx="7">
                  <c:v>315</c:v>
                </c:pt>
                <c:pt idx="8">
                  <c:v>315</c:v>
                </c:pt>
                <c:pt idx="9">
                  <c:v>315</c:v>
                </c:pt>
                <c:pt idx="10">
                  <c:v>315</c:v>
                </c:pt>
                <c:pt idx="11">
                  <c:v>310</c:v>
                </c:pt>
                <c:pt idx="12">
                  <c:v>298</c:v>
                </c:pt>
                <c:pt idx="13">
                  <c:v>239</c:v>
                </c:pt>
                <c:pt idx="14">
                  <c:v>236</c:v>
                </c:pt>
                <c:pt idx="15">
                  <c:v>186</c:v>
                </c:pt>
                <c:pt idx="16">
                  <c:v>186</c:v>
                </c:pt>
                <c:pt idx="17">
                  <c:v>170</c:v>
                </c:pt>
                <c:pt idx="18">
                  <c:v>163</c:v>
                </c:pt>
                <c:pt idx="19">
                  <c:v>129</c:v>
                </c:pt>
                <c:pt idx="20">
                  <c:v>129</c:v>
                </c:pt>
                <c:pt idx="21">
                  <c:v>123</c:v>
                </c:pt>
                <c:pt idx="22">
                  <c:v>123</c:v>
                </c:pt>
                <c:pt idx="23">
                  <c:v>123</c:v>
                </c:pt>
                <c:pt idx="24">
                  <c:v>123</c:v>
                </c:pt>
                <c:pt idx="25">
                  <c:v>122</c:v>
                </c:pt>
                <c:pt idx="26">
                  <c:v>122</c:v>
                </c:pt>
                <c:pt idx="27">
                  <c:v>122</c:v>
                </c:pt>
                <c:pt idx="28">
                  <c:v>116</c:v>
                </c:pt>
                <c:pt idx="29">
                  <c:v>116</c:v>
                </c:pt>
                <c:pt idx="30">
                  <c:v>116</c:v>
                </c:pt>
                <c:pt idx="31">
                  <c:v>107</c:v>
                </c:pt>
                <c:pt idx="32">
                  <c:v>106</c:v>
                </c:pt>
                <c:pt idx="33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E9-4F70-BC5C-CF9A13E16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148672"/>
        <c:axId val="201150464"/>
      </c:lineChart>
      <c:dateAx>
        <c:axId val="20114867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1150464"/>
        <c:crosses val="autoZero"/>
        <c:auto val="1"/>
        <c:lblOffset val="100"/>
        <c:baseTimeUnit val="days"/>
        <c:majorUnit val="5"/>
        <c:majorTimeUnit val="days"/>
      </c:dateAx>
      <c:valAx>
        <c:axId val="2011504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1148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19</xdr:row>
      <xdr:rowOff>25400</xdr:rowOff>
    </xdr:from>
    <xdr:to>
      <xdr:col>3</xdr:col>
      <xdr:colOff>993775</xdr:colOff>
      <xdr:row>19</xdr:row>
      <xdr:rowOff>955675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14500" y="30607000"/>
          <a:ext cx="968375" cy="930275"/>
        </a:xfrm>
        <a:prstGeom prst="rect">
          <a:avLst/>
        </a:prstGeom>
      </xdr:spPr>
    </xdr:pic>
    <xdr:clientData/>
  </xdr:twoCellAnchor>
  <xdr:twoCellAnchor editAs="oneCell">
    <xdr:from>
      <xdr:col>3</xdr:col>
      <xdr:colOff>25400</xdr:colOff>
      <xdr:row>20</xdr:row>
      <xdr:rowOff>25400</xdr:rowOff>
    </xdr:from>
    <xdr:to>
      <xdr:col>3</xdr:col>
      <xdr:colOff>993775</xdr:colOff>
      <xdr:row>20</xdr:row>
      <xdr:rowOff>955675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14500" y="31584900"/>
          <a:ext cx="968375" cy="930275"/>
        </a:xfrm>
        <a:prstGeom prst="rect">
          <a:avLst/>
        </a:prstGeom>
      </xdr:spPr>
    </xdr:pic>
    <xdr:clientData/>
  </xdr:twoCellAnchor>
  <xdr:twoCellAnchor editAs="oneCell">
    <xdr:from>
      <xdr:col>3</xdr:col>
      <xdr:colOff>25400</xdr:colOff>
      <xdr:row>21</xdr:row>
      <xdr:rowOff>25400</xdr:rowOff>
    </xdr:from>
    <xdr:to>
      <xdr:col>3</xdr:col>
      <xdr:colOff>993775</xdr:colOff>
      <xdr:row>21</xdr:row>
      <xdr:rowOff>955675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14500" y="32562800"/>
          <a:ext cx="968375" cy="930275"/>
        </a:xfrm>
        <a:prstGeom prst="rect">
          <a:avLst/>
        </a:prstGeom>
      </xdr:spPr>
    </xdr:pic>
    <xdr:clientData/>
  </xdr:twoCellAnchor>
  <xdr:twoCellAnchor editAs="oneCell">
    <xdr:from>
      <xdr:col>3</xdr:col>
      <xdr:colOff>25400</xdr:colOff>
      <xdr:row>7</xdr:row>
      <xdr:rowOff>25400</xdr:rowOff>
    </xdr:from>
    <xdr:to>
      <xdr:col>3</xdr:col>
      <xdr:colOff>993775</xdr:colOff>
      <xdr:row>7</xdr:row>
      <xdr:rowOff>955675</xdr:rowOff>
    </xdr:to>
    <xdr:pic>
      <xdr:nvPicPr>
        <xdr:cNvPr id="62" name="図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35667" y="18347267"/>
          <a:ext cx="968375" cy="930275"/>
        </a:xfrm>
        <a:prstGeom prst="rect">
          <a:avLst/>
        </a:prstGeom>
      </xdr:spPr>
    </xdr:pic>
    <xdr:clientData/>
  </xdr:twoCellAnchor>
  <xdr:twoCellAnchor editAs="oneCell">
    <xdr:from>
      <xdr:col>3</xdr:col>
      <xdr:colOff>25400</xdr:colOff>
      <xdr:row>8</xdr:row>
      <xdr:rowOff>25400</xdr:rowOff>
    </xdr:from>
    <xdr:to>
      <xdr:col>3</xdr:col>
      <xdr:colOff>993775</xdr:colOff>
      <xdr:row>8</xdr:row>
      <xdr:rowOff>955675</xdr:rowOff>
    </xdr:to>
    <xdr:pic>
      <xdr:nvPicPr>
        <xdr:cNvPr id="64" name="図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14500" y="68745100"/>
          <a:ext cx="968375" cy="930275"/>
        </a:xfrm>
        <a:prstGeom prst="rect">
          <a:avLst/>
        </a:prstGeom>
      </xdr:spPr>
    </xdr:pic>
    <xdr:clientData/>
  </xdr:twoCellAnchor>
  <xdr:twoCellAnchor editAs="oneCell">
    <xdr:from>
      <xdr:col>3</xdr:col>
      <xdr:colOff>25400</xdr:colOff>
      <xdr:row>9</xdr:row>
      <xdr:rowOff>25400</xdr:rowOff>
    </xdr:from>
    <xdr:to>
      <xdr:col>3</xdr:col>
      <xdr:colOff>993775</xdr:colOff>
      <xdr:row>9</xdr:row>
      <xdr:rowOff>955675</xdr:rowOff>
    </xdr:to>
    <xdr:pic>
      <xdr:nvPicPr>
        <xdr:cNvPr id="65" name="図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14500" y="69723000"/>
          <a:ext cx="968375" cy="930275"/>
        </a:xfrm>
        <a:prstGeom prst="rect">
          <a:avLst/>
        </a:prstGeom>
      </xdr:spPr>
    </xdr:pic>
    <xdr:clientData/>
  </xdr:twoCellAnchor>
  <xdr:twoCellAnchor editAs="oneCell">
    <xdr:from>
      <xdr:col>3</xdr:col>
      <xdr:colOff>25400</xdr:colOff>
      <xdr:row>10</xdr:row>
      <xdr:rowOff>25400</xdr:rowOff>
    </xdr:from>
    <xdr:to>
      <xdr:col>3</xdr:col>
      <xdr:colOff>993775</xdr:colOff>
      <xdr:row>10</xdr:row>
      <xdr:rowOff>955675</xdr:rowOff>
    </xdr:to>
    <xdr:pic>
      <xdr:nvPicPr>
        <xdr:cNvPr id="66" name="図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14500" y="70700900"/>
          <a:ext cx="968375" cy="930275"/>
        </a:xfrm>
        <a:prstGeom prst="rect">
          <a:avLst/>
        </a:prstGeom>
      </xdr:spPr>
    </xdr:pic>
    <xdr:clientData/>
  </xdr:twoCellAnchor>
  <xdr:twoCellAnchor editAs="oneCell">
    <xdr:from>
      <xdr:col>3</xdr:col>
      <xdr:colOff>25400</xdr:colOff>
      <xdr:row>18</xdr:row>
      <xdr:rowOff>25400</xdr:rowOff>
    </xdr:from>
    <xdr:to>
      <xdr:col>3</xdr:col>
      <xdr:colOff>993775</xdr:colOff>
      <xdr:row>19</xdr:row>
      <xdr:rowOff>1432</xdr:rowOff>
    </xdr:to>
    <xdr:pic>
      <xdr:nvPicPr>
        <xdr:cNvPr id="56" name="図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13753" y="36646224"/>
          <a:ext cx="968375" cy="947208"/>
        </a:xfrm>
        <a:prstGeom prst="rect">
          <a:avLst/>
        </a:prstGeom>
      </xdr:spPr>
    </xdr:pic>
    <xdr:clientData/>
  </xdr:twoCellAnchor>
  <xdr:twoCellAnchor editAs="oneCell">
    <xdr:from>
      <xdr:col>3</xdr:col>
      <xdr:colOff>11206</xdr:colOff>
      <xdr:row>14</xdr:row>
      <xdr:rowOff>44822</xdr:rowOff>
    </xdr:from>
    <xdr:to>
      <xdr:col>3</xdr:col>
      <xdr:colOff>979581</xdr:colOff>
      <xdr:row>15</xdr:row>
      <xdr:rowOff>3922</xdr:rowOff>
    </xdr:to>
    <xdr:pic>
      <xdr:nvPicPr>
        <xdr:cNvPr id="59" name="図 58">
          <a:extLst>
            <a:ext uri="{FF2B5EF4-FFF2-40B4-BE49-F238E27FC236}">
              <a16:creationId xmlns:a16="http://schemas.microsoft.com/office/drawing/2014/main" id="{3C1F501D-64D7-486E-B647-940A5627B7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294" y="31701440"/>
          <a:ext cx="968375" cy="930275"/>
        </a:xfrm>
        <a:prstGeom prst="rect">
          <a:avLst/>
        </a:prstGeom>
      </xdr:spPr>
    </xdr:pic>
    <xdr:clientData/>
  </xdr:twoCellAnchor>
  <xdr:twoCellAnchor editAs="oneCell">
    <xdr:from>
      <xdr:col>3</xdr:col>
      <xdr:colOff>11206</xdr:colOff>
      <xdr:row>15</xdr:row>
      <xdr:rowOff>42955</xdr:rowOff>
    </xdr:from>
    <xdr:to>
      <xdr:col>3</xdr:col>
      <xdr:colOff>979581</xdr:colOff>
      <xdr:row>16</xdr:row>
      <xdr:rowOff>2053</xdr:rowOff>
    </xdr:to>
    <xdr:pic>
      <xdr:nvPicPr>
        <xdr:cNvPr id="60" name="図 59">
          <a:extLst>
            <a:ext uri="{FF2B5EF4-FFF2-40B4-BE49-F238E27FC236}">
              <a16:creationId xmlns:a16="http://schemas.microsoft.com/office/drawing/2014/main" id="{62A95692-1DDB-42FA-B3DF-BA62E395B5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294" y="32685690"/>
          <a:ext cx="968375" cy="930275"/>
        </a:xfrm>
        <a:prstGeom prst="rect">
          <a:avLst/>
        </a:prstGeom>
      </xdr:spPr>
    </xdr:pic>
    <xdr:clientData/>
  </xdr:twoCellAnchor>
  <xdr:twoCellAnchor editAs="oneCell">
    <xdr:from>
      <xdr:col>3</xdr:col>
      <xdr:colOff>41089</xdr:colOff>
      <xdr:row>16</xdr:row>
      <xdr:rowOff>26146</xdr:rowOff>
    </xdr:from>
    <xdr:to>
      <xdr:col>3</xdr:col>
      <xdr:colOff>971177</xdr:colOff>
      <xdr:row>16</xdr:row>
      <xdr:rowOff>919640</xdr:rowOff>
    </xdr:to>
    <xdr:pic>
      <xdr:nvPicPr>
        <xdr:cNvPr id="63" name="図 62">
          <a:extLst>
            <a:ext uri="{FF2B5EF4-FFF2-40B4-BE49-F238E27FC236}">
              <a16:creationId xmlns:a16="http://schemas.microsoft.com/office/drawing/2014/main" id="{BF2933D9-495D-471F-BEE1-59157B4BA7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9442" y="20136970"/>
          <a:ext cx="930088" cy="893494"/>
        </a:xfrm>
        <a:prstGeom prst="rect">
          <a:avLst/>
        </a:prstGeom>
      </xdr:spPr>
    </xdr:pic>
    <xdr:clientData/>
  </xdr:twoCellAnchor>
  <xdr:twoCellAnchor editAs="oneCell">
    <xdr:from>
      <xdr:col>3</xdr:col>
      <xdr:colOff>41090</xdr:colOff>
      <xdr:row>17</xdr:row>
      <xdr:rowOff>54161</xdr:rowOff>
    </xdr:from>
    <xdr:to>
      <xdr:col>3</xdr:col>
      <xdr:colOff>971178</xdr:colOff>
      <xdr:row>17</xdr:row>
      <xdr:rowOff>947655</xdr:rowOff>
    </xdr:to>
    <xdr:pic>
      <xdr:nvPicPr>
        <xdr:cNvPr id="67" name="図 66">
          <a:extLst>
            <a:ext uri="{FF2B5EF4-FFF2-40B4-BE49-F238E27FC236}">
              <a16:creationId xmlns:a16="http://schemas.microsoft.com/office/drawing/2014/main" id="{7E74309C-B492-46D9-979A-3682C758DE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9443" y="21136161"/>
          <a:ext cx="930088" cy="893494"/>
        </a:xfrm>
        <a:prstGeom prst="rect">
          <a:avLst/>
        </a:prstGeom>
      </xdr:spPr>
    </xdr:pic>
    <xdr:clientData/>
  </xdr:twoCellAnchor>
  <xdr:twoCellAnchor editAs="oneCell">
    <xdr:from>
      <xdr:col>3</xdr:col>
      <xdr:colOff>26148</xdr:colOff>
      <xdr:row>18</xdr:row>
      <xdr:rowOff>52296</xdr:rowOff>
    </xdr:from>
    <xdr:to>
      <xdr:col>3</xdr:col>
      <xdr:colOff>956236</xdr:colOff>
      <xdr:row>18</xdr:row>
      <xdr:rowOff>945790</xdr:rowOff>
    </xdr:to>
    <xdr:pic>
      <xdr:nvPicPr>
        <xdr:cNvPr id="68" name="図 67">
          <a:extLst>
            <a:ext uri="{FF2B5EF4-FFF2-40B4-BE49-F238E27FC236}">
              <a16:creationId xmlns:a16="http://schemas.microsoft.com/office/drawing/2014/main" id="{B5DB9BEE-CFB9-4468-9320-06976D2AE4C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1" y="22105472"/>
          <a:ext cx="930088" cy="893494"/>
        </a:xfrm>
        <a:prstGeom prst="rect">
          <a:avLst/>
        </a:prstGeom>
      </xdr:spPr>
    </xdr:pic>
    <xdr:clientData/>
  </xdr:twoCellAnchor>
  <xdr:twoCellAnchor>
    <xdr:from>
      <xdr:col>11</xdr:col>
      <xdr:colOff>216647</xdr:colOff>
      <xdr:row>1</xdr:row>
      <xdr:rowOff>84666</xdr:rowOff>
    </xdr:from>
    <xdr:to>
      <xdr:col>12</xdr:col>
      <xdr:colOff>724028</xdr:colOff>
      <xdr:row>5</xdr:row>
      <xdr:rowOff>169333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CE891EB4-44C5-624E-9FBE-C1AE91E41E09}"/>
            </a:ext>
          </a:extLst>
        </xdr:cNvPr>
        <xdr:cNvSpPr txBox="1"/>
      </xdr:nvSpPr>
      <xdr:spPr>
        <a:xfrm>
          <a:off x="11138647" y="204195"/>
          <a:ext cx="1194675" cy="981138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◎：</a:t>
          </a:r>
          <a:r>
            <a:rPr kumimoji="1" lang="en-US" altLang="ja-JP" sz="1100"/>
            <a:t>100</a:t>
          </a:r>
          <a:r>
            <a:rPr kumimoji="1" lang="ja-JP" altLang="en-US" sz="1100"/>
            <a:t>個以上</a:t>
          </a:r>
          <a:endParaRPr kumimoji="1" lang="en-US" altLang="ja-JP" sz="1100"/>
        </a:p>
        <a:p>
          <a:r>
            <a:rPr kumimoji="1" lang="ja-JP" altLang="en-US" sz="1100"/>
            <a:t>〇：</a:t>
          </a:r>
          <a:r>
            <a:rPr kumimoji="1" lang="en-US" altLang="ja-JP" sz="1100"/>
            <a:t>20~99</a:t>
          </a:r>
          <a:r>
            <a:rPr kumimoji="1" lang="ja-JP" altLang="en-US" sz="1100"/>
            <a:t>個</a:t>
          </a:r>
          <a:endParaRPr kumimoji="1" lang="en-US" altLang="ja-JP" sz="1100"/>
        </a:p>
        <a:p>
          <a:r>
            <a:rPr kumimoji="1" lang="ja-JP" altLang="en-US" sz="1100"/>
            <a:t>△：</a:t>
          </a:r>
          <a:r>
            <a:rPr kumimoji="1" lang="en-US" altLang="ja-JP" sz="1100"/>
            <a:t>19</a:t>
          </a:r>
          <a:r>
            <a:rPr kumimoji="1" lang="ja-JP" altLang="en-US" sz="1100"/>
            <a:t>個</a:t>
          </a:r>
          <a:endParaRPr kumimoji="1" lang="en-US" altLang="ja-JP" sz="1100"/>
        </a:p>
        <a:p>
          <a:r>
            <a:rPr kumimoji="1" lang="en-US" altLang="ja-JP" sz="1100"/>
            <a:t>×</a:t>
          </a:r>
          <a:r>
            <a:rPr kumimoji="1" lang="ja-JP" altLang="en-US" sz="1100"/>
            <a:t>：欠品</a:t>
          </a:r>
        </a:p>
      </xdr:txBody>
    </xdr:sp>
    <xdr:clientData/>
  </xdr:twoCellAnchor>
  <xdr:twoCellAnchor>
    <xdr:from>
      <xdr:col>3</xdr:col>
      <xdr:colOff>55133</xdr:colOff>
      <xdr:row>13</xdr:row>
      <xdr:rowOff>220616</xdr:rowOff>
    </xdr:from>
    <xdr:to>
      <xdr:col>3</xdr:col>
      <xdr:colOff>968447</xdr:colOff>
      <xdr:row>13</xdr:row>
      <xdr:rowOff>751839</xdr:rowOff>
    </xdr:to>
    <xdr:pic>
      <xdr:nvPicPr>
        <xdr:cNvPr id="32" name="図 1">
          <a:extLst>
            <a:ext uri="{FF2B5EF4-FFF2-40B4-BE49-F238E27FC236}">
              <a16:creationId xmlns:a16="http://schemas.microsoft.com/office/drawing/2014/main" id="{BFCB3D64-0DAA-4FAF-94A1-49190F558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1853" y="28252056"/>
          <a:ext cx="913314" cy="531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20320</xdr:colOff>
      <xdr:row>12</xdr:row>
      <xdr:rowOff>538480</xdr:rowOff>
    </xdr:from>
    <xdr:to>
      <xdr:col>3</xdr:col>
      <xdr:colOff>940513</xdr:colOff>
      <xdr:row>12</xdr:row>
      <xdr:rowOff>962253</xdr:rowOff>
    </xdr:to>
    <xdr:pic>
      <xdr:nvPicPr>
        <xdr:cNvPr id="33" name="図 2">
          <a:extLst>
            <a:ext uri="{FF2B5EF4-FFF2-40B4-BE49-F238E27FC236}">
              <a16:creationId xmlns:a16="http://schemas.microsoft.com/office/drawing/2014/main" id="{A0CF7DCB-B0A0-47B0-AC4F-AE9B60FB2B6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94" r="37705" b="24002"/>
        <a:stretch/>
      </xdr:blipFill>
      <xdr:spPr bwMode="auto">
        <a:xfrm>
          <a:off x="1717040" y="26619200"/>
          <a:ext cx="920193" cy="423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621702</xdr:colOff>
      <xdr:row>12</xdr:row>
      <xdr:rowOff>47813</xdr:rowOff>
    </xdr:from>
    <xdr:to>
      <xdr:col>3</xdr:col>
      <xdr:colOff>899933</xdr:colOff>
      <xdr:row>12</xdr:row>
      <xdr:rowOff>544655</xdr:rowOff>
    </xdr:to>
    <xdr:pic>
      <xdr:nvPicPr>
        <xdr:cNvPr id="34" name="図 2">
          <a:extLst>
            <a:ext uri="{FF2B5EF4-FFF2-40B4-BE49-F238E27FC236}">
              <a16:creationId xmlns:a16="http://schemas.microsoft.com/office/drawing/2014/main" id="{2E4B8D43-945B-428F-BBCD-BC322D09F5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758" t="-1816" r="4942" b="676"/>
        <a:stretch/>
      </xdr:blipFill>
      <xdr:spPr bwMode="auto">
        <a:xfrm>
          <a:off x="2318422" y="26128533"/>
          <a:ext cx="278231" cy="496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34252</xdr:colOff>
      <xdr:row>11</xdr:row>
      <xdr:rowOff>257763</xdr:rowOff>
    </xdr:from>
    <xdr:to>
      <xdr:col>3</xdr:col>
      <xdr:colOff>983894</xdr:colOff>
      <xdr:row>11</xdr:row>
      <xdr:rowOff>822960</xdr:rowOff>
    </xdr:to>
    <xdr:pic>
      <xdr:nvPicPr>
        <xdr:cNvPr id="35" name="図 3">
          <a:extLst>
            <a:ext uri="{FF2B5EF4-FFF2-40B4-BE49-F238E27FC236}">
              <a16:creationId xmlns:a16="http://schemas.microsoft.com/office/drawing/2014/main" id="{95F71767-1E12-4B77-B4EE-4D0B15F2A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0972" y="27313843"/>
          <a:ext cx="949642" cy="565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38101</xdr:rowOff>
    </xdr:from>
    <xdr:to>
      <xdr:col>17</xdr:col>
      <xdr:colOff>733426</xdr:colOff>
      <xdr:row>38</xdr:row>
      <xdr:rowOff>114300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B1:O27"/>
  <sheetViews>
    <sheetView tabSelected="1" view="pageBreakPreview" zoomScale="75" zoomScaleNormal="90" zoomScaleSheetLayoutView="75" workbookViewId="0">
      <selection activeCell="I8" sqref="I8"/>
    </sheetView>
  </sheetViews>
  <sheetFormatPr defaultColWidth="8.875" defaultRowHeight="18.75" x14ac:dyDescent="0.4"/>
  <cols>
    <col min="1" max="1" width="1.625" customWidth="1"/>
    <col min="2" max="2" width="4.375" bestFit="1" customWidth="1"/>
    <col min="3" max="3" width="16.125" customWidth="1"/>
    <col min="4" max="4" width="13.375" style="2" customWidth="1"/>
    <col min="5" max="5" width="13" style="2" customWidth="1"/>
    <col min="6" max="6" width="42" style="2" bestFit="1" customWidth="1"/>
    <col min="7" max="7" width="15.625" style="2" customWidth="1"/>
    <col min="8" max="8" width="5.625" style="2" bestFit="1" customWidth="1"/>
    <col min="9" max="9" width="11.125" style="2" bestFit="1" customWidth="1"/>
    <col min="10" max="10" width="11.375" style="2" customWidth="1"/>
    <col min="11" max="11" width="15" customWidth="1"/>
    <col min="12" max="12" width="9" style="2" bestFit="1" customWidth="1"/>
    <col min="13" max="13" width="11.625" style="2" bestFit="1" customWidth="1"/>
    <col min="14" max="14" width="0.875" customWidth="1"/>
    <col min="15" max="15" width="17" customWidth="1"/>
  </cols>
  <sheetData>
    <row r="1" spans="2:15" ht="9" customHeight="1" x14ac:dyDescent="0.4">
      <c r="E1" s="9"/>
      <c r="F1" s="9"/>
      <c r="G1" s="9"/>
      <c r="H1" s="9"/>
    </row>
    <row r="2" spans="2:15" ht="18.75" customHeight="1" x14ac:dyDescent="0.25">
      <c r="B2" s="41" t="s">
        <v>246</v>
      </c>
      <c r="C2" s="41"/>
      <c r="D2" s="41"/>
      <c r="E2" s="41"/>
      <c r="F2" s="41"/>
      <c r="G2" s="41"/>
      <c r="H2" s="25"/>
      <c r="I2" s="26" t="s">
        <v>238</v>
      </c>
      <c r="J2" s="27"/>
      <c r="K2" s="28"/>
      <c r="M2" s="5"/>
    </row>
    <row r="3" spans="2:15" ht="18.75" customHeight="1" x14ac:dyDescent="0.25">
      <c r="B3" s="41"/>
      <c r="C3" s="41"/>
      <c r="D3" s="41"/>
      <c r="E3" s="41"/>
      <c r="F3" s="41"/>
      <c r="G3" s="41"/>
      <c r="H3" s="25"/>
      <c r="I3" s="29" t="s">
        <v>239</v>
      </c>
      <c r="J3" s="30"/>
      <c r="K3" s="31"/>
    </row>
    <row r="4" spans="2:15" ht="18.75" customHeight="1" x14ac:dyDescent="0.25">
      <c r="B4" s="41"/>
      <c r="C4" s="41"/>
      <c r="D4" s="41"/>
      <c r="E4" s="41"/>
      <c r="F4" s="41"/>
      <c r="G4" s="41"/>
      <c r="H4" s="25"/>
      <c r="I4" s="32" t="s">
        <v>240</v>
      </c>
      <c r="J4" s="33"/>
      <c r="K4" s="34"/>
    </row>
    <row r="5" spans="2:15" ht="18.75" customHeight="1" x14ac:dyDescent="0.25">
      <c r="B5" s="25"/>
      <c r="C5" s="39" t="s">
        <v>241</v>
      </c>
      <c r="D5" s="39"/>
      <c r="E5" s="39"/>
      <c r="F5" s="39"/>
      <c r="G5" s="39"/>
      <c r="H5" s="25"/>
      <c r="I5" s="29"/>
      <c r="J5" s="33"/>
      <c r="K5" s="34"/>
    </row>
    <row r="6" spans="2:15" ht="18.75" customHeight="1" x14ac:dyDescent="0.25">
      <c r="B6" s="25"/>
      <c r="C6" s="40"/>
      <c r="D6" s="40"/>
      <c r="E6" s="40"/>
      <c r="F6" s="40"/>
      <c r="G6" s="40"/>
      <c r="H6" s="25"/>
      <c r="I6" s="25"/>
      <c r="J6" s="32"/>
      <c r="K6" s="33"/>
    </row>
    <row r="7" spans="2:15" ht="33" customHeight="1" x14ac:dyDescent="0.4">
      <c r="B7" s="35" t="s">
        <v>4</v>
      </c>
      <c r="C7" s="35" t="s">
        <v>9</v>
      </c>
      <c r="D7" s="35" t="s">
        <v>0</v>
      </c>
      <c r="E7" s="36" t="s">
        <v>1</v>
      </c>
      <c r="F7" s="35" t="s">
        <v>2</v>
      </c>
      <c r="G7" s="35" t="s">
        <v>3</v>
      </c>
      <c r="H7" s="35" t="s">
        <v>5</v>
      </c>
      <c r="I7" s="37" t="s">
        <v>201</v>
      </c>
      <c r="J7" s="37" t="s">
        <v>200</v>
      </c>
      <c r="K7" s="36" t="s">
        <v>6</v>
      </c>
      <c r="L7" s="35" t="s">
        <v>7</v>
      </c>
      <c r="M7" s="35" t="s">
        <v>8</v>
      </c>
    </row>
    <row r="8" spans="2:15" ht="77.25" customHeight="1" x14ac:dyDescent="0.4">
      <c r="B8" s="3">
        <v>1</v>
      </c>
      <c r="C8" s="7" t="s">
        <v>213</v>
      </c>
      <c r="D8" s="3"/>
      <c r="E8" s="4">
        <v>91757</v>
      </c>
      <c r="F8" s="24" t="s">
        <v>214</v>
      </c>
      <c r="G8" s="8" t="s">
        <v>215</v>
      </c>
      <c r="H8" s="3">
        <v>3</v>
      </c>
      <c r="I8" s="6">
        <v>1400</v>
      </c>
      <c r="J8" s="6">
        <f t="shared" ref="J8:J11" si="0">IF(I8="","",ROUNDDOWN(I8*1.1,0))</f>
        <v>1540</v>
      </c>
      <c r="K8" s="4"/>
      <c r="L8" s="3" t="s">
        <v>205</v>
      </c>
      <c r="M8" s="15"/>
    </row>
    <row r="9" spans="2:15" ht="77.25" customHeight="1" x14ac:dyDescent="0.4">
      <c r="B9" s="3">
        <v>2</v>
      </c>
      <c r="C9" s="7" t="s">
        <v>213</v>
      </c>
      <c r="D9" s="3"/>
      <c r="E9" s="13">
        <v>91345</v>
      </c>
      <c r="F9" s="23" t="s">
        <v>216</v>
      </c>
      <c r="G9" s="12" t="s">
        <v>217</v>
      </c>
      <c r="H9" s="11">
        <v>3</v>
      </c>
      <c r="I9" s="6">
        <v>1200</v>
      </c>
      <c r="J9" s="6">
        <f t="shared" si="0"/>
        <v>1320</v>
      </c>
      <c r="K9" s="4"/>
      <c r="L9" s="3" t="s">
        <v>205</v>
      </c>
      <c r="M9" s="15"/>
    </row>
    <row r="10" spans="2:15" ht="77.25" customHeight="1" x14ac:dyDescent="0.4">
      <c r="B10" s="3">
        <v>3</v>
      </c>
      <c r="C10" s="10" t="s">
        <v>213</v>
      </c>
      <c r="D10" s="11"/>
      <c r="E10" s="13">
        <v>91619</v>
      </c>
      <c r="F10" s="24" t="s">
        <v>218</v>
      </c>
      <c r="G10" s="8" t="s">
        <v>219</v>
      </c>
      <c r="H10" s="3">
        <v>3</v>
      </c>
      <c r="I10" s="6">
        <v>1200</v>
      </c>
      <c r="J10" s="6">
        <f t="shared" si="0"/>
        <v>1320</v>
      </c>
      <c r="K10" s="4"/>
      <c r="L10" s="3" t="s">
        <v>203</v>
      </c>
      <c r="M10" s="15"/>
      <c r="O10" s="1"/>
    </row>
    <row r="11" spans="2:15" ht="77.25" customHeight="1" x14ac:dyDescent="0.4">
      <c r="B11" s="3">
        <v>4</v>
      </c>
      <c r="C11" s="7" t="s">
        <v>213</v>
      </c>
      <c r="D11" s="3"/>
      <c r="E11" s="13">
        <v>91494</v>
      </c>
      <c r="F11" s="24" t="s">
        <v>220</v>
      </c>
      <c r="G11" s="8" t="s">
        <v>221</v>
      </c>
      <c r="H11" s="3">
        <v>3</v>
      </c>
      <c r="I11" s="6">
        <v>1500</v>
      </c>
      <c r="J11" s="6">
        <f t="shared" si="0"/>
        <v>1650</v>
      </c>
      <c r="K11" s="4"/>
      <c r="L11" s="3" t="s">
        <v>205</v>
      </c>
      <c r="M11" s="15"/>
      <c r="O11" s="1"/>
    </row>
    <row r="12" spans="2:15" ht="77.25" customHeight="1" x14ac:dyDescent="0.4">
      <c r="B12" s="3">
        <v>5</v>
      </c>
      <c r="C12" s="7" t="s">
        <v>245</v>
      </c>
      <c r="D12" s="3"/>
      <c r="E12" s="13">
        <v>40784</v>
      </c>
      <c r="F12" s="24" t="s">
        <v>243</v>
      </c>
      <c r="G12" s="38">
        <v>728987035500</v>
      </c>
      <c r="H12" s="3">
        <v>6</v>
      </c>
      <c r="I12" s="6">
        <v>600</v>
      </c>
      <c r="J12" s="6">
        <f>IF(I12="","",ROUNDDOWN(I12*1.1,0))</f>
        <v>660</v>
      </c>
      <c r="K12" s="4"/>
      <c r="L12" s="3" t="s">
        <v>203</v>
      </c>
      <c r="M12" s="15"/>
    </row>
    <row r="13" spans="2:15" ht="77.25" customHeight="1" x14ac:dyDescent="0.4">
      <c r="B13" s="3">
        <v>6</v>
      </c>
      <c r="C13" s="7" t="s">
        <v>245</v>
      </c>
      <c r="D13" s="3"/>
      <c r="E13" s="13">
        <v>40785</v>
      </c>
      <c r="F13" s="24" t="s">
        <v>242</v>
      </c>
      <c r="G13" s="38">
        <v>728987035944</v>
      </c>
      <c r="H13" s="3">
        <v>6</v>
      </c>
      <c r="I13" s="6">
        <v>600</v>
      </c>
      <c r="J13" s="6">
        <f t="shared" ref="J13:J14" si="1">IF(I13="","",ROUNDDOWN(I13*1.1,0))</f>
        <v>660</v>
      </c>
      <c r="K13" s="4"/>
      <c r="L13" s="3" t="s">
        <v>203</v>
      </c>
      <c r="M13" s="15"/>
    </row>
    <row r="14" spans="2:15" ht="77.25" customHeight="1" x14ac:dyDescent="0.4">
      <c r="B14" s="3">
        <v>7</v>
      </c>
      <c r="C14" s="7" t="s">
        <v>245</v>
      </c>
      <c r="D14" s="3"/>
      <c r="E14" s="13">
        <v>40787</v>
      </c>
      <c r="F14" s="24" t="s">
        <v>244</v>
      </c>
      <c r="G14" s="38">
        <v>728987036033</v>
      </c>
      <c r="H14" s="3">
        <v>6</v>
      </c>
      <c r="I14" s="6">
        <v>300</v>
      </c>
      <c r="J14" s="6">
        <f t="shared" si="1"/>
        <v>330</v>
      </c>
      <c r="K14" s="4"/>
      <c r="L14" s="3" t="s">
        <v>203</v>
      </c>
      <c r="M14" s="15"/>
    </row>
    <row r="15" spans="2:15" ht="77.25" customHeight="1" x14ac:dyDescent="0.4">
      <c r="B15" s="3">
        <v>8</v>
      </c>
      <c r="C15" s="10" t="s">
        <v>222</v>
      </c>
      <c r="D15" s="11"/>
      <c r="E15" s="13" t="s">
        <v>223</v>
      </c>
      <c r="F15" s="23" t="s">
        <v>224</v>
      </c>
      <c r="G15" s="12" t="s">
        <v>225</v>
      </c>
      <c r="H15" s="11">
        <v>6</v>
      </c>
      <c r="I15" s="6">
        <v>800</v>
      </c>
      <c r="J15" s="6">
        <f>IF(I15="","",ROUNDDOWN(I15*1.1,0))</f>
        <v>880</v>
      </c>
      <c r="K15" s="4"/>
      <c r="L15" s="3" t="s">
        <v>202</v>
      </c>
      <c r="M15" s="3"/>
      <c r="O15" s="1"/>
    </row>
    <row r="16" spans="2:15" ht="77.25" customHeight="1" x14ac:dyDescent="0.4">
      <c r="B16" s="3">
        <v>9</v>
      </c>
      <c r="C16" s="7" t="s">
        <v>212</v>
      </c>
      <c r="D16" s="3"/>
      <c r="E16" s="13" t="s">
        <v>226</v>
      </c>
      <c r="F16" s="24" t="s">
        <v>227</v>
      </c>
      <c r="G16" s="8" t="s">
        <v>228</v>
      </c>
      <c r="H16" s="3">
        <v>6</v>
      </c>
      <c r="I16" s="6">
        <v>800</v>
      </c>
      <c r="J16" s="6">
        <f>IF(I16="","",ROUNDDOWN(I16*1.1,0))</f>
        <v>880</v>
      </c>
      <c r="K16" s="4"/>
      <c r="L16" s="3" t="s">
        <v>203</v>
      </c>
      <c r="M16" s="15"/>
      <c r="O16" s="1"/>
    </row>
    <row r="17" spans="2:15" ht="77.25" customHeight="1" x14ac:dyDescent="0.4">
      <c r="B17" s="3">
        <v>10</v>
      </c>
      <c r="C17" s="7" t="s">
        <v>212</v>
      </c>
      <c r="D17" s="3"/>
      <c r="E17" s="13" t="s">
        <v>229</v>
      </c>
      <c r="F17" s="24" t="s">
        <v>230</v>
      </c>
      <c r="G17" s="8" t="s">
        <v>231</v>
      </c>
      <c r="H17" s="3">
        <v>6</v>
      </c>
      <c r="I17" s="6">
        <v>800</v>
      </c>
      <c r="J17" s="6">
        <f t="shared" ref="J17:J19" si="2">IF(I17="","",ROUNDDOWN(I17*1.1,0))</f>
        <v>880</v>
      </c>
      <c r="K17" s="4"/>
      <c r="L17" s="3" t="s">
        <v>203</v>
      </c>
      <c r="M17" s="15"/>
    </row>
    <row r="18" spans="2:15" ht="77.25" customHeight="1" x14ac:dyDescent="0.4">
      <c r="B18" s="3">
        <v>11</v>
      </c>
      <c r="C18" s="7" t="s">
        <v>212</v>
      </c>
      <c r="D18" s="3"/>
      <c r="E18" s="13" t="s">
        <v>232</v>
      </c>
      <c r="F18" s="24" t="s">
        <v>233</v>
      </c>
      <c r="G18" s="8" t="s">
        <v>234</v>
      </c>
      <c r="H18" s="3">
        <v>6</v>
      </c>
      <c r="I18" s="6">
        <v>800</v>
      </c>
      <c r="J18" s="6">
        <f t="shared" si="2"/>
        <v>880</v>
      </c>
      <c r="K18" s="4"/>
      <c r="L18" s="3" t="s">
        <v>203</v>
      </c>
      <c r="M18" s="15"/>
      <c r="O18" s="14"/>
    </row>
    <row r="19" spans="2:15" ht="77.25" customHeight="1" x14ac:dyDescent="0.4">
      <c r="B19" s="3">
        <v>12</v>
      </c>
      <c r="C19" s="7" t="s">
        <v>212</v>
      </c>
      <c r="D19" s="3"/>
      <c r="E19" s="13" t="s">
        <v>235</v>
      </c>
      <c r="F19" s="24" t="s">
        <v>236</v>
      </c>
      <c r="G19" s="8" t="s">
        <v>237</v>
      </c>
      <c r="H19" s="3">
        <v>6</v>
      </c>
      <c r="I19" s="6">
        <v>800</v>
      </c>
      <c r="J19" s="6">
        <f t="shared" si="2"/>
        <v>880</v>
      </c>
      <c r="K19" s="4"/>
      <c r="L19" s="3" t="s">
        <v>203</v>
      </c>
      <c r="M19" s="15"/>
    </row>
    <row r="20" spans="2:15" ht="77.25" customHeight="1" x14ac:dyDescent="0.4">
      <c r="B20" s="3">
        <v>13</v>
      </c>
      <c r="C20" s="10" t="s">
        <v>204</v>
      </c>
      <c r="D20" s="11"/>
      <c r="E20" s="13">
        <v>128292</v>
      </c>
      <c r="F20" s="24" t="s">
        <v>206</v>
      </c>
      <c r="G20" s="8" t="s">
        <v>207</v>
      </c>
      <c r="H20" s="3">
        <v>4</v>
      </c>
      <c r="I20" s="6">
        <v>1500</v>
      </c>
      <c r="J20" s="6">
        <f>IF(I20="","",ROUNDDOWN(I20*1.1,0))</f>
        <v>1650</v>
      </c>
      <c r="K20" s="4"/>
      <c r="L20" s="3" t="s">
        <v>203</v>
      </c>
      <c r="M20" s="15"/>
      <c r="O20" s="1"/>
    </row>
    <row r="21" spans="2:15" ht="77.25" customHeight="1" x14ac:dyDescent="0.4">
      <c r="B21" s="3">
        <v>14</v>
      </c>
      <c r="C21" s="7" t="s">
        <v>204</v>
      </c>
      <c r="D21" s="3"/>
      <c r="E21" s="13">
        <v>128293</v>
      </c>
      <c r="F21" s="24" t="s">
        <v>208</v>
      </c>
      <c r="G21" s="8" t="s">
        <v>209</v>
      </c>
      <c r="H21" s="3">
        <v>6</v>
      </c>
      <c r="I21" s="6">
        <v>800</v>
      </c>
      <c r="J21" s="6">
        <f>IF(I21="","",ROUNDDOWN(I21*1.1,0))</f>
        <v>880</v>
      </c>
      <c r="K21" s="4"/>
      <c r="L21" s="3" t="s">
        <v>203</v>
      </c>
      <c r="M21" s="15"/>
      <c r="O21" s="1"/>
    </row>
    <row r="22" spans="2:15" ht="77.25" customHeight="1" x14ac:dyDescent="0.4">
      <c r="B22" s="3">
        <v>15</v>
      </c>
      <c r="C22" s="7" t="s">
        <v>204</v>
      </c>
      <c r="D22" s="3"/>
      <c r="E22" s="13">
        <v>128334</v>
      </c>
      <c r="F22" s="24" t="s">
        <v>210</v>
      </c>
      <c r="G22" s="8" t="s">
        <v>211</v>
      </c>
      <c r="H22" s="3">
        <v>6</v>
      </c>
      <c r="I22" s="6">
        <v>1500</v>
      </c>
      <c r="J22" s="6">
        <f>IF(I22="","",ROUNDDOWN(I22*1.1,0))</f>
        <v>1650</v>
      </c>
      <c r="K22" s="4"/>
      <c r="L22" s="3" t="s">
        <v>203</v>
      </c>
      <c r="M22" s="15"/>
    </row>
    <row r="26" spans="2:15" ht="77.099999999999994" customHeight="1" x14ac:dyDescent="0.4"/>
    <row r="27" spans="2:15" ht="77.099999999999994" customHeight="1" x14ac:dyDescent="0.4"/>
  </sheetData>
  <mergeCells count="2">
    <mergeCell ref="B2:G4"/>
    <mergeCell ref="C5:G6"/>
  </mergeCells>
  <phoneticPr fontId="1"/>
  <printOptions horizontalCentered="1"/>
  <pageMargins left="0" right="0" top="0" bottom="0" header="0" footer="0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S2:AF183"/>
  <sheetViews>
    <sheetView topLeftCell="I1" workbookViewId="0">
      <selection activeCell="T43" sqref="T43"/>
    </sheetView>
  </sheetViews>
  <sheetFormatPr defaultColWidth="8.875" defaultRowHeight="11.25" customHeight="1" x14ac:dyDescent="0.4"/>
  <cols>
    <col min="1" max="1" width="2.375" customWidth="1"/>
    <col min="7" max="7" width="7.125" bestFit="1" customWidth="1"/>
    <col min="8" max="16" width="9.125" bestFit="1" customWidth="1"/>
    <col min="17" max="18" width="10.125" bestFit="1" customWidth="1"/>
    <col min="19" max="19" width="1.5" style="16" customWidth="1"/>
    <col min="20" max="20" width="10.125" style="16" bestFit="1" customWidth="1"/>
    <col min="21" max="23" width="6" style="16" bestFit="1" customWidth="1"/>
    <col min="24" max="24" width="1.375" style="16" customWidth="1"/>
    <col min="25" max="32" width="10.125" bestFit="1" customWidth="1"/>
    <col min="33" max="41" width="9.125" bestFit="1" customWidth="1"/>
    <col min="42" max="51" width="10.125" bestFit="1" customWidth="1"/>
  </cols>
  <sheetData>
    <row r="2" spans="20:32" ht="11.25" customHeight="1" x14ac:dyDescent="0.4">
      <c r="T2" s="17" t="s">
        <v>11</v>
      </c>
      <c r="U2" s="17" t="s">
        <v>12</v>
      </c>
      <c r="V2" s="17" t="s">
        <v>13</v>
      </c>
      <c r="W2" s="17" t="s">
        <v>14</v>
      </c>
      <c r="AB2" s="17" t="s">
        <v>12</v>
      </c>
      <c r="AC2" s="17" t="s">
        <v>196</v>
      </c>
      <c r="AD2" s="17" t="s">
        <v>197</v>
      </c>
      <c r="AE2" s="22" t="s">
        <v>198</v>
      </c>
      <c r="AF2" s="22" t="s">
        <v>199</v>
      </c>
    </row>
    <row r="3" spans="20:32" ht="11.25" customHeight="1" x14ac:dyDescent="0.4">
      <c r="T3" s="18">
        <v>44197</v>
      </c>
      <c r="U3" s="19">
        <f t="shared" ref="U3:U34" si="0">U4-V4+W4</f>
        <v>160</v>
      </c>
      <c r="V3" s="19"/>
      <c r="W3" s="19">
        <v>10</v>
      </c>
      <c r="Z3" t="s">
        <v>15</v>
      </c>
      <c r="AA3" t="s">
        <v>10</v>
      </c>
      <c r="AB3">
        <v>0</v>
      </c>
      <c r="AC3">
        <v>0</v>
      </c>
      <c r="AD3">
        <v>0</v>
      </c>
      <c r="AE3">
        <v>0</v>
      </c>
      <c r="AF3">
        <v>0</v>
      </c>
    </row>
    <row r="4" spans="20:32" ht="11.25" customHeight="1" x14ac:dyDescent="0.4">
      <c r="T4" s="18">
        <v>44198</v>
      </c>
      <c r="U4" s="19">
        <f t="shared" si="0"/>
        <v>148</v>
      </c>
      <c r="V4" s="19"/>
      <c r="W4" s="19">
        <v>12</v>
      </c>
      <c r="Z4" t="s">
        <v>16</v>
      </c>
      <c r="AA4" t="s">
        <v>10</v>
      </c>
      <c r="AB4">
        <v>0</v>
      </c>
      <c r="AC4">
        <v>0</v>
      </c>
      <c r="AD4">
        <v>0</v>
      </c>
      <c r="AE4">
        <v>0</v>
      </c>
      <c r="AF4">
        <v>0</v>
      </c>
    </row>
    <row r="5" spans="20:32" ht="11.25" customHeight="1" x14ac:dyDescent="0.4">
      <c r="T5" s="18">
        <v>44199</v>
      </c>
      <c r="U5" s="19">
        <f t="shared" si="0"/>
        <v>148</v>
      </c>
      <c r="V5" s="19"/>
      <c r="W5" s="19"/>
      <c r="Z5" t="s">
        <v>17</v>
      </c>
      <c r="AA5" t="s">
        <v>10</v>
      </c>
      <c r="AB5">
        <v>0</v>
      </c>
      <c r="AC5">
        <v>0</v>
      </c>
      <c r="AD5">
        <v>0</v>
      </c>
      <c r="AE5">
        <v>0</v>
      </c>
      <c r="AF5">
        <v>0</v>
      </c>
    </row>
    <row r="6" spans="20:32" ht="11.25" customHeight="1" x14ac:dyDescent="0.4">
      <c r="T6" s="18">
        <v>44200</v>
      </c>
      <c r="U6" s="19">
        <f t="shared" si="0"/>
        <v>145</v>
      </c>
      <c r="V6" s="19"/>
      <c r="W6" s="19">
        <v>3</v>
      </c>
      <c r="Z6" t="s">
        <v>18</v>
      </c>
      <c r="AA6" t="s">
        <v>10</v>
      </c>
      <c r="AB6">
        <v>0</v>
      </c>
      <c r="AC6">
        <v>0</v>
      </c>
      <c r="AD6">
        <v>0</v>
      </c>
      <c r="AE6">
        <v>0</v>
      </c>
      <c r="AF6">
        <v>0</v>
      </c>
    </row>
    <row r="7" spans="20:32" ht="11.25" customHeight="1" x14ac:dyDescent="0.4">
      <c r="T7" s="18">
        <v>44201</v>
      </c>
      <c r="U7" s="19">
        <f t="shared" si="0"/>
        <v>140</v>
      </c>
      <c r="V7" s="19"/>
      <c r="W7" s="19">
        <v>5</v>
      </c>
      <c r="Z7" t="s">
        <v>19</v>
      </c>
      <c r="AA7" t="s">
        <v>10</v>
      </c>
      <c r="AB7">
        <v>0</v>
      </c>
      <c r="AC7">
        <v>0</v>
      </c>
      <c r="AD7">
        <v>0</v>
      </c>
      <c r="AE7">
        <v>0</v>
      </c>
      <c r="AF7">
        <v>0</v>
      </c>
    </row>
    <row r="8" spans="20:32" ht="11.25" customHeight="1" x14ac:dyDescent="0.4">
      <c r="T8" s="18">
        <v>44202</v>
      </c>
      <c r="U8" s="19">
        <f t="shared" si="0"/>
        <v>333</v>
      </c>
      <c r="V8" s="19">
        <v>200</v>
      </c>
      <c r="W8" s="19">
        <v>7</v>
      </c>
      <c r="Z8" t="s">
        <v>20</v>
      </c>
      <c r="AA8" t="s">
        <v>10</v>
      </c>
      <c r="AB8">
        <v>0</v>
      </c>
      <c r="AC8">
        <v>0</v>
      </c>
      <c r="AD8">
        <v>0</v>
      </c>
      <c r="AE8">
        <v>0</v>
      </c>
      <c r="AF8">
        <v>0</v>
      </c>
    </row>
    <row r="9" spans="20:32" ht="11.25" customHeight="1" x14ac:dyDescent="0.4">
      <c r="T9" s="18">
        <v>44203</v>
      </c>
      <c r="U9" s="19">
        <f t="shared" si="0"/>
        <v>325</v>
      </c>
      <c r="V9" s="19"/>
      <c r="W9" s="19">
        <v>8</v>
      </c>
      <c r="Z9" t="s">
        <v>21</v>
      </c>
      <c r="AA9" t="s">
        <v>10</v>
      </c>
      <c r="AB9">
        <v>0</v>
      </c>
      <c r="AC9">
        <v>0</v>
      </c>
      <c r="AD9">
        <v>0</v>
      </c>
      <c r="AE9">
        <v>0</v>
      </c>
      <c r="AF9">
        <v>0</v>
      </c>
    </row>
    <row r="10" spans="20:32" ht="11.25" customHeight="1" x14ac:dyDescent="0.4">
      <c r="T10" s="18">
        <v>44204</v>
      </c>
      <c r="U10" s="19">
        <f t="shared" si="0"/>
        <v>315</v>
      </c>
      <c r="V10" s="19"/>
      <c r="W10" s="19">
        <v>10</v>
      </c>
      <c r="Z10" t="s">
        <v>22</v>
      </c>
      <c r="AA10" t="s">
        <v>10</v>
      </c>
      <c r="AB10">
        <v>0</v>
      </c>
      <c r="AC10">
        <v>0</v>
      </c>
      <c r="AD10">
        <v>0</v>
      </c>
      <c r="AE10">
        <v>0</v>
      </c>
      <c r="AF10">
        <v>0</v>
      </c>
    </row>
    <row r="11" spans="20:32" ht="11.25" customHeight="1" x14ac:dyDescent="0.4">
      <c r="T11" s="18">
        <v>44205</v>
      </c>
      <c r="U11" s="19">
        <f t="shared" si="0"/>
        <v>315</v>
      </c>
      <c r="V11" s="19"/>
      <c r="W11" s="19"/>
      <c r="Z11" t="s">
        <v>23</v>
      </c>
      <c r="AA11" t="s">
        <v>10</v>
      </c>
      <c r="AB11">
        <v>0</v>
      </c>
      <c r="AC11">
        <v>0</v>
      </c>
      <c r="AD11">
        <v>0</v>
      </c>
      <c r="AE11">
        <v>0</v>
      </c>
      <c r="AF11">
        <v>0</v>
      </c>
    </row>
    <row r="12" spans="20:32" ht="11.25" customHeight="1" x14ac:dyDescent="0.4">
      <c r="T12" s="18">
        <v>44206</v>
      </c>
      <c r="U12" s="19">
        <f t="shared" si="0"/>
        <v>315</v>
      </c>
      <c r="V12" s="19"/>
      <c r="W12" s="19"/>
      <c r="Z12" t="s">
        <v>24</v>
      </c>
      <c r="AA12" t="s">
        <v>10</v>
      </c>
      <c r="AB12">
        <v>0</v>
      </c>
      <c r="AC12">
        <v>0</v>
      </c>
      <c r="AD12">
        <v>0</v>
      </c>
      <c r="AE12">
        <v>0</v>
      </c>
      <c r="AF12">
        <v>0</v>
      </c>
    </row>
    <row r="13" spans="20:32" ht="11.25" customHeight="1" x14ac:dyDescent="0.4">
      <c r="T13" s="18">
        <v>44207</v>
      </c>
      <c r="U13" s="19">
        <f t="shared" si="0"/>
        <v>315</v>
      </c>
      <c r="V13" s="19"/>
      <c r="W13" s="19"/>
      <c r="Z13" t="s">
        <v>25</v>
      </c>
      <c r="AA13" t="s">
        <v>10</v>
      </c>
      <c r="AB13">
        <v>0</v>
      </c>
      <c r="AC13">
        <v>0</v>
      </c>
      <c r="AD13">
        <v>0</v>
      </c>
      <c r="AE13">
        <v>0</v>
      </c>
      <c r="AF13">
        <v>0</v>
      </c>
    </row>
    <row r="14" spans="20:32" ht="11.25" customHeight="1" x14ac:dyDescent="0.4">
      <c r="T14" s="18">
        <v>44208</v>
      </c>
      <c r="U14" s="19">
        <f t="shared" si="0"/>
        <v>310</v>
      </c>
      <c r="V14" s="19"/>
      <c r="W14" s="19">
        <v>5</v>
      </c>
      <c r="Z14" t="s">
        <v>26</v>
      </c>
      <c r="AA14" t="s">
        <v>10</v>
      </c>
      <c r="AB14">
        <v>0</v>
      </c>
      <c r="AC14">
        <v>0</v>
      </c>
      <c r="AD14">
        <v>0</v>
      </c>
      <c r="AE14">
        <v>0</v>
      </c>
      <c r="AF14">
        <v>0</v>
      </c>
    </row>
    <row r="15" spans="20:32" ht="11.25" customHeight="1" x14ac:dyDescent="0.4">
      <c r="T15" s="18">
        <v>44209</v>
      </c>
      <c r="U15" s="19">
        <f t="shared" si="0"/>
        <v>298</v>
      </c>
      <c r="V15" s="19"/>
      <c r="W15" s="19">
        <v>12</v>
      </c>
      <c r="Z15" t="s">
        <v>27</v>
      </c>
      <c r="AA15" t="s">
        <v>10</v>
      </c>
      <c r="AB15">
        <v>0</v>
      </c>
      <c r="AC15">
        <v>0</v>
      </c>
      <c r="AD15">
        <v>0</v>
      </c>
      <c r="AE15">
        <v>0</v>
      </c>
      <c r="AF15">
        <v>0</v>
      </c>
    </row>
    <row r="16" spans="20:32" ht="11.25" customHeight="1" x14ac:dyDescent="0.4">
      <c r="T16" s="18">
        <v>44210</v>
      </c>
      <c r="U16" s="19">
        <f t="shared" si="0"/>
        <v>239</v>
      </c>
      <c r="V16" s="19"/>
      <c r="W16" s="19">
        <v>59</v>
      </c>
      <c r="Z16" t="s">
        <v>28</v>
      </c>
      <c r="AA16" t="s">
        <v>10</v>
      </c>
      <c r="AB16">
        <v>0</v>
      </c>
      <c r="AC16">
        <v>0</v>
      </c>
      <c r="AD16">
        <v>0</v>
      </c>
      <c r="AE16">
        <v>0</v>
      </c>
      <c r="AF16">
        <v>0</v>
      </c>
    </row>
    <row r="17" spans="20:32" ht="11.25" customHeight="1" x14ac:dyDescent="0.4">
      <c r="T17" s="18">
        <v>44211</v>
      </c>
      <c r="U17" s="19">
        <f t="shared" si="0"/>
        <v>236</v>
      </c>
      <c r="V17" s="19"/>
      <c r="W17" s="19">
        <v>3</v>
      </c>
      <c r="Z17" t="s">
        <v>29</v>
      </c>
      <c r="AA17" t="s">
        <v>10</v>
      </c>
      <c r="AB17">
        <v>0</v>
      </c>
      <c r="AC17">
        <v>0</v>
      </c>
      <c r="AD17">
        <v>0</v>
      </c>
      <c r="AE17">
        <v>0</v>
      </c>
      <c r="AF17">
        <v>0</v>
      </c>
    </row>
    <row r="18" spans="20:32" ht="11.25" customHeight="1" x14ac:dyDescent="0.4">
      <c r="T18" s="18">
        <v>44212</v>
      </c>
      <c r="U18" s="19">
        <f t="shared" si="0"/>
        <v>186</v>
      </c>
      <c r="V18" s="19"/>
      <c r="W18" s="19">
        <v>50</v>
      </c>
      <c r="Z18" t="s">
        <v>30</v>
      </c>
      <c r="AA18" t="s">
        <v>10</v>
      </c>
      <c r="AB18">
        <v>0</v>
      </c>
      <c r="AC18">
        <v>0</v>
      </c>
      <c r="AD18">
        <v>0</v>
      </c>
      <c r="AE18">
        <v>0</v>
      </c>
      <c r="AF18">
        <v>0</v>
      </c>
    </row>
    <row r="19" spans="20:32" ht="11.25" customHeight="1" x14ac:dyDescent="0.4">
      <c r="T19" s="18">
        <v>44213</v>
      </c>
      <c r="U19" s="19">
        <f t="shared" si="0"/>
        <v>186</v>
      </c>
      <c r="V19" s="19"/>
      <c r="W19" s="19"/>
      <c r="Z19" t="s">
        <v>31</v>
      </c>
      <c r="AA19" t="s">
        <v>10</v>
      </c>
      <c r="AB19">
        <v>0</v>
      </c>
      <c r="AC19">
        <v>0</v>
      </c>
      <c r="AD19">
        <v>0</v>
      </c>
      <c r="AE19">
        <v>0</v>
      </c>
      <c r="AF19">
        <v>0</v>
      </c>
    </row>
    <row r="20" spans="20:32" ht="11.25" customHeight="1" x14ac:dyDescent="0.4">
      <c r="T20" s="18">
        <v>44214</v>
      </c>
      <c r="U20" s="19">
        <f t="shared" si="0"/>
        <v>170</v>
      </c>
      <c r="V20" s="19"/>
      <c r="W20" s="19">
        <v>16</v>
      </c>
      <c r="Z20" t="s">
        <v>32</v>
      </c>
      <c r="AA20" t="s">
        <v>10</v>
      </c>
      <c r="AB20">
        <v>0</v>
      </c>
      <c r="AC20">
        <v>0</v>
      </c>
      <c r="AD20">
        <v>0</v>
      </c>
      <c r="AE20">
        <v>0</v>
      </c>
      <c r="AF20">
        <v>0</v>
      </c>
    </row>
    <row r="21" spans="20:32" ht="11.25" customHeight="1" x14ac:dyDescent="0.4">
      <c r="T21" s="18">
        <v>44215</v>
      </c>
      <c r="U21" s="19">
        <f t="shared" si="0"/>
        <v>163</v>
      </c>
      <c r="V21" s="19"/>
      <c r="W21" s="19">
        <v>7</v>
      </c>
      <c r="Z21" t="s">
        <v>33</v>
      </c>
      <c r="AA21" t="s">
        <v>10</v>
      </c>
      <c r="AB21">
        <v>0</v>
      </c>
      <c r="AC21">
        <v>0</v>
      </c>
      <c r="AD21">
        <v>0</v>
      </c>
      <c r="AE21">
        <v>0</v>
      </c>
      <c r="AF21">
        <v>0</v>
      </c>
    </row>
    <row r="22" spans="20:32" ht="11.25" customHeight="1" x14ac:dyDescent="0.4">
      <c r="T22" s="18">
        <v>44216</v>
      </c>
      <c r="U22" s="19">
        <f t="shared" si="0"/>
        <v>129</v>
      </c>
      <c r="V22" s="19"/>
      <c r="W22" s="19">
        <v>34</v>
      </c>
      <c r="Z22" t="s">
        <v>34</v>
      </c>
      <c r="AA22" t="s">
        <v>10</v>
      </c>
      <c r="AB22">
        <v>0</v>
      </c>
      <c r="AC22">
        <v>0</v>
      </c>
      <c r="AD22">
        <v>0</v>
      </c>
      <c r="AE22">
        <v>0</v>
      </c>
      <c r="AF22">
        <v>0</v>
      </c>
    </row>
    <row r="23" spans="20:32" ht="11.25" customHeight="1" x14ac:dyDescent="0.4">
      <c r="T23" s="18">
        <v>44217</v>
      </c>
      <c r="U23" s="19">
        <f t="shared" si="0"/>
        <v>129</v>
      </c>
      <c r="V23" s="19"/>
      <c r="W23" s="19"/>
      <c r="Z23" t="s">
        <v>35</v>
      </c>
      <c r="AA23" t="s">
        <v>10</v>
      </c>
      <c r="AB23">
        <v>0</v>
      </c>
      <c r="AC23">
        <v>0</v>
      </c>
      <c r="AD23">
        <v>0</v>
      </c>
      <c r="AE23">
        <v>0</v>
      </c>
      <c r="AF23">
        <v>0</v>
      </c>
    </row>
    <row r="24" spans="20:32" ht="11.25" customHeight="1" x14ac:dyDescent="0.4">
      <c r="T24" s="18">
        <v>44218</v>
      </c>
      <c r="U24" s="19">
        <f t="shared" si="0"/>
        <v>123</v>
      </c>
      <c r="V24" s="19"/>
      <c r="W24" s="19">
        <v>6</v>
      </c>
      <c r="Z24" t="s">
        <v>36</v>
      </c>
      <c r="AA24" t="s">
        <v>10</v>
      </c>
      <c r="AB24">
        <v>0</v>
      </c>
      <c r="AC24">
        <v>0</v>
      </c>
      <c r="AD24">
        <v>0</v>
      </c>
      <c r="AE24">
        <v>0</v>
      </c>
      <c r="AF24">
        <v>0</v>
      </c>
    </row>
    <row r="25" spans="20:32" ht="11.25" customHeight="1" x14ac:dyDescent="0.4">
      <c r="T25" s="18">
        <v>44219</v>
      </c>
      <c r="U25" s="19">
        <f t="shared" si="0"/>
        <v>123</v>
      </c>
      <c r="V25" s="19"/>
      <c r="W25" s="19"/>
      <c r="Z25" t="s">
        <v>37</v>
      </c>
      <c r="AA25" t="s">
        <v>10</v>
      </c>
      <c r="AB25">
        <v>0</v>
      </c>
      <c r="AC25">
        <v>0</v>
      </c>
      <c r="AD25">
        <v>0</v>
      </c>
      <c r="AE25">
        <v>0</v>
      </c>
      <c r="AF25">
        <v>0</v>
      </c>
    </row>
    <row r="26" spans="20:32" ht="11.25" customHeight="1" x14ac:dyDescent="0.4">
      <c r="T26" s="18">
        <v>44220</v>
      </c>
      <c r="U26" s="19">
        <f t="shared" si="0"/>
        <v>123</v>
      </c>
      <c r="V26" s="19"/>
      <c r="W26" s="19"/>
      <c r="Z26" t="s">
        <v>38</v>
      </c>
      <c r="AA26" t="s">
        <v>10</v>
      </c>
      <c r="AB26">
        <v>0</v>
      </c>
      <c r="AC26">
        <v>0</v>
      </c>
      <c r="AD26">
        <v>0</v>
      </c>
      <c r="AE26">
        <v>0</v>
      </c>
      <c r="AF26">
        <v>0</v>
      </c>
    </row>
    <row r="27" spans="20:32" ht="11.25" customHeight="1" x14ac:dyDescent="0.4">
      <c r="T27" s="18">
        <v>44221</v>
      </c>
      <c r="U27" s="19">
        <f t="shared" si="0"/>
        <v>123</v>
      </c>
      <c r="V27" s="19"/>
      <c r="W27" s="19"/>
      <c r="Z27" t="s">
        <v>39</v>
      </c>
      <c r="AA27" t="s">
        <v>10</v>
      </c>
      <c r="AB27">
        <v>0</v>
      </c>
      <c r="AC27">
        <v>0</v>
      </c>
      <c r="AD27">
        <v>0</v>
      </c>
      <c r="AE27">
        <v>0</v>
      </c>
      <c r="AF27">
        <v>0</v>
      </c>
    </row>
    <row r="28" spans="20:32" ht="11.25" customHeight="1" x14ac:dyDescent="0.4">
      <c r="T28" s="18">
        <v>44222</v>
      </c>
      <c r="U28" s="19">
        <f t="shared" si="0"/>
        <v>122</v>
      </c>
      <c r="V28" s="19"/>
      <c r="W28" s="19">
        <v>1</v>
      </c>
      <c r="Z28" t="s">
        <v>40</v>
      </c>
      <c r="AA28" t="s">
        <v>10</v>
      </c>
      <c r="AB28">
        <v>0</v>
      </c>
      <c r="AC28">
        <v>0</v>
      </c>
      <c r="AD28">
        <v>0</v>
      </c>
      <c r="AE28">
        <v>0</v>
      </c>
      <c r="AF28">
        <v>0</v>
      </c>
    </row>
    <row r="29" spans="20:32" ht="11.25" customHeight="1" x14ac:dyDescent="0.4">
      <c r="T29" s="18">
        <v>44223</v>
      </c>
      <c r="U29" s="19">
        <f t="shared" si="0"/>
        <v>122</v>
      </c>
      <c r="V29" s="19"/>
      <c r="W29" s="19"/>
      <c r="Z29" t="s">
        <v>41</v>
      </c>
      <c r="AA29" t="s">
        <v>10</v>
      </c>
      <c r="AB29">
        <v>0</v>
      </c>
      <c r="AC29">
        <v>0</v>
      </c>
      <c r="AD29">
        <v>0</v>
      </c>
      <c r="AE29">
        <v>0</v>
      </c>
      <c r="AF29">
        <v>0</v>
      </c>
    </row>
    <row r="30" spans="20:32" ht="11.25" customHeight="1" x14ac:dyDescent="0.4">
      <c r="T30" s="18">
        <v>44224</v>
      </c>
      <c r="U30" s="19">
        <f t="shared" si="0"/>
        <v>122</v>
      </c>
      <c r="V30" s="19"/>
      <c r="W30" s="19"/>
      <c r="Z30" t="s">
        <v>42</v>
      </c>
      <c r="AA30" t="s">
        <v>10</v>
      </c>
      <c r="AB30">
        <v>0</v>
      </c>
      <c r="AC30">
        <v>0</v>
      </c>
      <c r="AD30">
        <v>0</v>
      </c>
      <c r="AE30">
        <v>0</v>
      </c>
      <c r="AF30">
        <v>0</v>
      </c>
    </row>
    <row r="31" spans="20:32" ht="11.25" customHeight="1" x14ac:dyDescent="0.4">
      <c r="T31" s="18">
        <v>44225</v>
      </c>
      <c r="U31" s="19">
        <f t="shared" si="0"/>
        <v>116</v>
      </c>
      <c r="V31" s="19"/>
      <c r="W31" s="19">
        <v>6</v>
      </c>
      <c r="Z31" t="s">
        <v>43</v>
      </c>
      <c r="AA31" t="s">
        <v>10</v>
      </c>
      <c r="AB31">
        <v>0</v>
      </c>
      <c r="AC31">
        <v>0</v>
      </c>
      <c r="AD31">
        <v>108</v>
      </c>
      <c r="AE31">
        <v>0</v>
      </c>
      <c r="AF31">
        <v>0</v>
      </c>
    </row>
    <row r="32" spans="20:32" ht="11.25" customHeight="1" x14ac:dyDescent="0.4">
      <c r="T32" s="18">
        <v>44226</v>
      </c>
      <c r="U32" s="19">
        <f t="shared" si="0"/>
        <v>116</v>
      </c>
      <c r="V32" s="19"/>
      <c r="W32" s="19"/>
      <c r="Z32" t="s">
        <v>44</v>
      </c>
      <c r="AA32" t="s">
        <v>10</v>
      </c>
      <c r="AB32">
        <v>0</v>
      </c>
      <c r="AC32">
        <v>0</v>
      </c>
      <c r="AD32">
        <v>0</v>
      </c>
      <c r="AE32">
        <v>0</v>
      </c>
      <c r="AF32">
        <v>0</v>
      </c>
    </row>
    <row r="33" spans="20:32" ht="11.25" customHeight="1" x14ac:dyDescent="0.4">
      <c r="T33" s="18">
        <v>44227</v>
      </c>
      <c r="U33" s="19">
        <f t="shared" si="0"/>
        <v>116</v>
      </c>
      <c r="V33" s="19"/>
      <c r="W33" s="19"/>
      <c r="Z33" t="s">
        <v>45</v>
      </c>
      <c r="AA33" t="s">
        <v>10</v>
      </c>
      <c r="AB33">
        <v>0</v>
      </c>
      <c r="AC33">
        <v>0</v>
      </c>
      <c r="AD33">
        <v>0</v>
      </c>
      <c r="AE33">
        <v>0</v>
      </c>
      <c r="AF33">
        <v>0</v>
      </c>
    </row>
    <row r="34" spans="20:32" ht="11.25" customHeight="1" x14ac:dyDescent="0.4">
      <c r="T34" s="18">
        <v>44228</v>
      </c>
      <c r="U34" s="19">
        <f t="shared" si="0"/>
        <v>107</v>
      </c>
      <c r="V34" s="19"/>
      <c r="W34" s="19">
        <v>9</v>
      </c>
      <c r="Z34" t="s">
        <v>46</v>
      </c>
      <c r="AA34" t="s">
        <v>10</v>
      </c>
      <c r="AB34">
        <v>0</v>
      </c>
      <c r="AC34">
        <v>0</v>
      </c>
      <c r="AD34">
        <v>0</v>
      </c>
      <c r="AE34">
        <v>0</v>
      </c>
      <c r="AF34">
        <v>0</v>
      </c>
    </row>
    <row r="35" spans="20:32" ht="11.25" customHeight="1" x14ac:dyDescent="0.4">
      <c r="T35" s="18">
        <v>44229</v>
      </c>
      <c r="U35" s="19">
        <f>U36-V36+W36</f>
        <v>106</v>
      </c>
      <c r="V35" s="19"/>
      <c r="W35" s="19">
        <v>1</v>
      </c>
      <c r="Z35" t="s">
        <v>47</v>
      </c>
      <c r="AA35" t="s">
        <v>10</v>
      </c>
      <c r="AB35">
        <v>0</v>
      </c>
      <c r="AC35">
        <v>0</v>
      </c>
      <c r="AD35">
        <v>0</v>
      </c>
      <c r="AE35">
        <v>0</v>
      </c>
      <c r="AF35">
        <v>0</v>
      </c>
    </row>
    <row r="36" spans="20:32" ht="11.25" customHeight="1" x14ac:dyDescent="0.4">
      <c r="T36" s="20">
        <v>44230</v>
      </c>
      <c r="U36" s="21">
        <v>96</v>
      </c>
      <c r="V36" s="19"/>
      <c r="W36" s="19">
        <v>10</v>
      </c>
      <c r="Z36" t="s">
        <v>48</v>
      </c>
      <c r="AA36" t="s">
        <v>10</v>
      </c>
      <c r="AB36">
        <v>0</v>
      </c>
      <c r="AC36">
        <v>0</v>
      </c>
      <c r="AD36">
        <v>0</v>
      </c>
      <c r="AE36">
        <v>0</v>
      </c>
      <c r="AF36">
        <v>0</v>
      </c>
    </row>
    <row r="37" spans="20:32" ht="11.25" customHeight="1" x14ac:dyDescent="0.4">
      <c r="Z37" t="s">
        <v>49</v>
      </c>
      <c r="AA37" t="s">
        <v>10</v>
      </c>
      <c r="AB37">
        <v>0</v>
      </c>
      <c r="AC37">
        <v>0</v>
      </c>
      <c r="AD37">
        <v>0</v>
      </c>
      <c r="AE37">
        <v>0</v>
      </c>
      <c r="AF37">
        <v>0</v>
      </c>
    </row>
    <row r="38" spans="20:32" ht="11.25" customHeight="1" x14ac:dyDescent="0.4">
      <c r="Z38" t="s">
        <v>50</v>
      </c>
      <c r="AA38" t="s">
        <v>10</v>
      </c>
      <c r="AB38">
        <v>0</v>
      </c>
      <c r="AC38">
        <v>66</v>
      </c>
      <c r="AD38">
        <v>0</v>
      </c>
      <c r="AE38">
        <v>0</v>
      </c>
      <c r="AF38">
        <v>0</v>
      </c>
    </row>
    <row r="39" spans="20:32" ht="11.25" customHeight="1" x14ac:dyDescent="0.4">
      <c r="Z39" t="s">
        <v>51</v>
      </c>
      <c r="AA39" t="s">
        <v>10</v>
      </c>
      <c r="AB39">
        <v>0</v>
      </c>
      <c r="AC39">
        <v>0</v>
      </c>
      <c r="AD39">
        <v>0</v>
      </c>
      <c r="AE39">
        <v>0</v>
      </c>
      <c r="AF39">
        <v>0</v>
      </c>
    </row>
    <row r="40" spans="20:32" ht="11.25" customHeight="1" x14ac:dyDescent="0.4">
      <c r="Z40" t="s">
        <v>52</v>
      </c>
      <c r="AA40" t="s">
        <v>10</v>
      </c>
      <c r="AB40">
        <v>0</v>
      </c>
      <c r="AC40">
        <v>15</v>
      </c>
      <c r="AD40">
        <v>0</v>
      </c>
      <c r="AE40">
        <v>0</v>
      </c>
      <c r="AF40">
        <v>0</v>
      </c>
    </row>
    <row r="41" spans="20:32" ht="11.25" customHeight="1" x14ac:dyDescent="0.4">
      <c r="Z41" t="s">
        <v>53</v>
      </c>
      <c r="AA41" t="s">
        <v>10</v>
      </c>
      <c r="AB41">
        <v>0</v>
      </c>
      <c r="AC41">
        <v>21</v>
      </c>
      <c r="AD41">
        <v>0</v>
      </c>
      <c r="AE41">
        <v>0</v>
      </c>
      <c r="AF41">
        <v>0</v>
      </c>
    </row>
    <row r="42" spans="20:32" ht="11.25" customHeight="1" x14ac:dyDescent="0.4">
      <c r="Z42" t="s">
        <v>54</v>
      </c>
      <c r="AA42" t="s">
        <v>10</v>
      </c>
      <c r="AB42">
        <v>0</v>
      </c>
      <c r="AC42">
        <v>1</v>
      </c>
      <c r="AD42">
        <v>0</v>
      </c>
      <c r="AE42">
        <v>0</v>
      </c>
      <c r="AF42">
        <v>0</v>
      </c>
    </row>
    <row r="43" spans="20:32" ht="11.25" customHeight="1" x14ac:dyDescent="0.4">
      <c r="Z43" t="s">
        <v>55</v>
      </c>
      <c r="AA43" t="s">
        <v>10</v>
      </c>
      <c r="AB43">
        <v>0</v>
      </c>
      <c r="AC43">
        <v>0</v>
      </c>
      <c r="AD43">
        <v>0</v>
      </c>
      <c r="AE43">
        <v>0</v>
      </c>
      <c r="AF43">
        <v>0</v>
      </c>
    </row>
    <row r="44" spans="20:32" ht="11.25" customHeight="1" x14ac:dyDescent="0.4">
      <c r="Z44" t="s">
        <v>56</v>
      </c>
      <c r="AA44" t="s">
        <v>10</v>
      </c>
      <c r="AB44">
        <v>0</v>
      </c>
      <c r="AC44">
        <v>0</v>
      </c>
      <c r="AD44">
        <v>0</v>
      </c>
      <c r="AE44">
        <v>0</v>
      </c>
      <c r="AF44">
        <v>0</v>
      </c>
    </row>
    <row r="45" spans="20:32" ht="11.25" customHeight="1" x14ac:dyDescent="0.4">
      <c r="Z45" t="s">
        <v>57</v>
      </c>
      <c r="AA45" t="s">
        <v>10</v>
      </c>
      <c r="AB45">
        <v>0</v>
      </c>
      <c r="AC45">
        <v>3</v>
      </c>
      <c r="AD45">
        <v>0</v>
      </c>
      <c r="AE45">
        <v>0</v>
      </c>
      <c r="AF45">
        <v>0</v>
      </c>
    </row>
    <row r="46" spans="20:32" ht="11.25" customHeight="1" x14ac:dyDescent="0.4">
      <c r="Z46" t="s">
        <v>58</v>
      </c>
      <c r="AA46" t="s">
        <v>10</v>
      </c>
      <c r="AB46">
        <v>0</v>
      </c>
      <c r="AC46">
        <v>0</v>
      </c>
      <c r="AD46">
        <v>0</v>
      </c>
      <c r="AE46">
        <v>0</v>
      </c>
      <c r="AF46">
        <v>0</v>
      </c>
    </row>
    <row r="47" spans="20:32" ht="11.25" customHeight="1" x14ac:dyDescent="0.4">
      <c r="Z47" t="s">
        <v>59</v>
      </c>
      <c r="AA47" t="s">
        <v>10</v>
      </c>
      <c r="AB47">
        <v>0</v>
      </c>
      <c r="AC47">
        <v>0</v>
      </c>
      <c r="AD47">
        <v>0</v>
      </c>
      <c r="AE47">
        <v>0</v>
      </c>
      <c r="AF47">
        <v>0</v>
      </c>
    </row>
    <row r="48" spans="20:32" ht="11.25" customHeight="1" x14ac:dyDescent="0.4">
      <c r="Z48" t="s">
        <v>60</v>
      </c>
      <c r="AA48" t="s">
        <v>10</v>
      </c>
      <c r="AB48">
        <v>0</v>
      </c>
      <c r="AC48">
        <v>0</v>
      </c>
      <c r="AD48">
        <v>0</v>
      </c>
      <c r="AE48">
        <v>0</v>
      </c>
      <c r="AF48">
        <v>0</v>
      </c>
    </row>
    <row r="49" spans="26:32" ht="11.25" customHeight="1" x14ac:dyDescent="0.4">
      <c r="Z49" t="s">
        <v>61</v>
      </c>
      <c r="AA49" t="s">
        <v>10</v>
      </c>
      <c r="AB49">
        <v>0</v>
      </c>
      <c r="AC49">
        <v>0</v>
      </c>
      <c r="AD49">
        <v>0</v>
      </c>
      <c r="AE49">
        <v>0</v>
      </c>
      <c r="AF49">
        <v>0</v>
      </c>
    </row>
    <row r="50" spans="26:32" ht="11.25" customHeight="1" x14ac:dyDescent="0.4">
      <c r="Z50" t="s">
        <v>62</v>
      </c>
      <c r="AA50" t="s">
        <v>10</v>
      </c>
      <c r="AB50">
        <v>0</v>
      </c>
      <c r="AC50">
        <v>0</v>
      </c>
      <c r="AD50">
        <v>0</v>
      </c>
      <c r="AE50">
        <v>0</v>
      </c>
      <c r="AF50">
        <v>0</v>
      </c>
    </row>
    <row r="51" spans="26:32" ht="11.25" customHeight="1" x14ac:dyDescent="0.4">
      <c r="Z51" t="s">
        <v>63</v>
      </c>
      <c r="AA51" t="s">
        <v>10</v>
      </c>
      <c r="AB51">
        <v>0</v>
      </c>
      <c r="AC51">
        <v>0</v>
      </c>
      <c r="AD51">
        <v>0</v>
      </c>
      <c r="AE51">
        <v>0</v>
      </c>
      <c r="AF51">
        <v>0</v>
      </c>
    </row>
    <row r="52" spans="26:32" ht="11.25" customHeight="1" x14ac:dyDescent="0.4">
      <c r="Z52" t="s">
        <v>64</v>
      </c>
      <c r="AA52" t="s">
        <v>10</v>
      </c>
      <c r="AB52">
        <v>0</v>
      </c>
      <c r="AC52">
        <v>0</v>
      </c>
      <c r="AD52">
        <v>0</v>
      </c>
      <c r="AE52">
        <v>0</v>
      </c>
      <c r="AF52">
        <v>0</v>
      </c>
    </row>
    <row r="53" spans="26:32" ht="11.25" customHeight="1" x14ac:dyDescent="0.4">
      <c r="Z53" t="s">
        <v>65</v>
      </c>
      <c r="AA53" t="s">
        <v>10</v>
      </c>
      <c r="AB53">
        <v>0</v>
      </c>
      <c r="AC53">
        <v>0</v>
      </c>
      <c r="AD53">
        <v>0</v>
      </c>
      <c r="AE53">
        <v>0</v>
      </c>
      <c r="AF53">
        <v>0</v>
      </c>
    </row>
    <row r="54" spans="26:32" ht="11.25" customHeight="1" x14ac:dyDescent="0.4">
      <c r="Z54" t="s">
        <v>66</v>
      </c>
      <c r="AA54" t="s">
        <v>10</v>
      </c>
      <c r="AB54">
        <v>0</v>
      </c>
      <c r="AC54">
        <v>0</v>
      </c>
      <c r="AD54">
        <v>0</v>
      </c>
      <c r="AE54">
        <v>0</v>
      </c>
      <c r="AF54">
        <v>0</v>
      </c>
    </row>
    <row r="55" spans="26:32" ht="11.25" customHeight="1" x14ac:dyDescent="0.4">
      <c r="Z55" t="s">
        <v>67</v>
      </c>
      <c r="AA55" t="s">
        <v>10</v>
      </c>
      <c r="AB55">
        <v>0</v>
      </c>
      <c r="AC55">
        <v>0</v>
      </c>
      <c r="AD55">
        <v>0</v>
      </c>
      <c r="AE55">
        <v>0</v>
      </c>
      <c r="AF55">
        <v>0</v>
      </c>
    </row>
    <row r="56" spans="26:32" ht="11.25" customHeight="1" x14ac:dyDescent="0.4">
      <c r="Z56" t="s">
        <v>68</v>
      </c>
      <c r="AA56" t="s">
        <v>10</v>
      </c>
      <c r="AB56">
        <v>0</v>
      </c>
      <c r="AC56">
        <v>0</v>
      </c>
      <c r="AD56">
        <v>0</v>
      </c>
      <c r="AE56">
        <v>0</v>
      </c>
      <c r="AF56">
        <v>0</v>
      </c>
    </row>
    <row r="57" spans="26:32" ht="11.25" customHeight="1" x14ac:dyDescent="0.4">
      <c r="Z57" t="s">
        <v>69</v>
      </c>
      <c r="AA57" t="s">
        <v>10</v>
      </c>
      <c r="AB57">
        <v>0</v>
      </c>
      <c r="AC57">
        <v>0</v>
      </c>
      <c r="AD57">
        <v>0</v>
      </c>
      <c r="AE57">
        <v>0</v>
      </c>
      <c r="AF57">
        <v>0</v>
      </c>
    </row>
    <row r="58" spans="26:32" ht="11.25" customHeight="1" x14ac:dyDescent="0.4">
      <c r="Z58" t="s">
        <v>70</v>
      </c>
      <c r="AA58" t="s">
        <v>10</v>
      </c>
      <c r="AB58">
        <v>0</v>
      </c>
      <c r="AC58">
        <v>0</v>
      </c>
      <c r="AD58">
        <v>0</v>
      </c>
      <c r="AE58">
        <v>0</v>
      </c>
      <c r="AF58">
        <v>0</v>
      </c>
    </row>
    <row r="59" spans="26:32" ht="11.25" customHeight="1" x14ac:dyDescent="0.4">
      <c r="Z59" t="s">
        <v>71</v>
      </c>
      <c r="AA59" t="s">
        <v>10</v>
      </c>
      <c r="AB59">
        <v>0</v>
      </c>
      <c r="AC59">
        <v>0</v>
      </c>
      <c r="AD59">
        <v>0</v>
      </c>
      <c r="AE59">
        <v>0</v>
      </c>
      <c r="AF59">
        <v>0</v>
      </c>
    </row>
    <row r="60" spans="26:32" ht="11.25" customHeight="1" x14ac:dyDescent="0.4">
      <c r="Z60" t="s">
        <v>72</v>
      </c>
      <c r="AA60" t="s">
        <v>10</v>
      </c>
      <c r="AB60">
        <v>0</v>
      </c>
      <c r="AC60">
        <v>0</v>
      </c>
      <c r="AD60">
        <v>0</v>
      </c>
      <c r="AE60">
        <v>0</v>
      </c>
      <c r="AF60">
        <v>0</v>
      </c>
    </row>
    <row r="61" spans="26:32" ht="11.25" customHeight="1" x14ac:dyDescent="0.4">
      <c r="Z61" t="s">
        <v>73</v>
      </c>
      <c r="AA61" t="s">
        <v>10</v>
      </c>
      <c r="AB61">
        <v>0</v>
      </c>
      <c r="AC61">
        <v>0</v>
      </c>
      <c r="AD61">
        <v>282</v>
      </c>
      <c r="AE61">
        <v>0</v>
      </c>
      <c r="AF61">
        <v>0</v>
      </c>
    </row>
    <row r="62" spans="26:32" ht="11.25" customHeight="1" x14ac:dyDescent="0.4">
      <c r="Z62" t="s">
        <v>74</v>
      </c>
      <c r="AA62" t="s">
        <v>10</v>
      </c>
      <c r="AB62">
        <v>0</v>
      </c>
      <c r="AC62">
        <v>0</v>
      </c>
      <c r="AD62">
        <v>0</v>
      </c>
      <c r="AE62">
        <v>0</v>
      </c>
      <c r="AF62">
        <v>0</v>
      </c>
    </row>
    <row r="63" spans="26:32" ht="11.25" customHeight="1" x14ac:dyDescent="0.4">
      <c r="Z63" t="s">
        <v>75</v>
      </c>
      <c r="AA63" t="s">
        <v>10</v>
      </c>
      <c r="AB63">
        <v>0</v>
      </c>
      <c r="AC63">
        <v>10</v>
      </c>
      <c r="AD63">
        <v>0</v>
      </c>
      <c r="AE63">
        <v>0</v>
      </c>
      <c r="AF63">
        <v>0</v>
      </c>
    </row>
    <row r="64" spans="26:32" ht="11.25" customHeight="1" x14ac:dyDescent="0.4">
      <c r="Z64" t="s">
        <v>76</v>
      </c>
      <c r="AA64" t="s">
        <v>10</v>
      </c>
      <c r="AB64">
        <v>0</v>
      </c>
      <c r="AC64">
        <v>0</v>
      </c>
      <c r="AD64">
        <v>0</v>
      </c>
      <c r="AE64">
        <v>0</v>
      </c>
      <c r="AF64">
        <v>0</v>
      </c>
    </row>
    <row r="65" spans="26:32" ht="11.25" customHeight="1" x14ac:dyDescent="0.4">
      <c r="Z65" t="s">
        <v>77</v>
      </c>
      <c r="AA65" t="s">
        <v>10</v>
      </c>
      <c r="AB65">
        <v>0</v>
      </c>
      <c r="AC65">
        <v>0</v>
      </c>
      <c r="AD65">
        <v>0</v>
      </c>
      <c r="AE65">
        <v>0</v>
      </c>
      <c r="AF65">
        <v>0</v>
      </c>
    </row>
    <row r="66" spans="26:32" ht="11.25" customHeight="1" x14ac:dyDescent="0.4">
      <c r="Z66" t="s">
        <v>78</v>
      </c>
      <c r="AA66" t="s">
        <v>10</v>
      </c>
      <c r="AB66">
        <v>0</v>
      </c>
      <c r="AC66">
        <v>0</v>
      </c>
      <c r="AD66">
        <v>0</v>
      </c>
      <c r="AE66">
        <v>0</v>
      </c>
      <c r="AF66">
        <v>0</v>
      </c>
    </row>
    <row r="67" spans="26:32" ht="11.25" customHeight="1" x14ac:dyDescent="0.4">
      <c r="Z67" t="s">
        <v>79</v>
      </c>
      <c r="AA67" t="s">
        <v>10</v>
      </c>
      <c r="AB67">
        <v>0</v>
      </c>
      <c r="AC67">
        <v>5</v>
      </c>
      <c r="AD67">
        <v>0</v>
      </c>
      <c r="AE67">
        <v>0</v>
      </c>
      <c r="AF67">
        <v>0</v>
      </c>
    </row>
    <row r="68" spans="26:32" ht="11.25" customHeight="1" x14ac:dyDescent="0.4">
      <c r="Z68" t="s">
        <v>80</v>
      </c>
      <c r="AA68" t="s">
        <v>10</v>
      </c>
      <c r="AB68">
        <v>0</v>
      </c>
      <c r="AC68">
        <v>12</v>
      </c>
      <c r="AD68">
        <v>0</v>
      </c>
      <c r="AE68">
        <v>0</v>
      </c>
      <c r="AF68">
        <v>0</v>
      </c>
    </row>
    <row r="69" spans="26:32" ht="11.25" customHeight="1" x14ac:dyDescent="0.4">
      <c r="Z69" t="s">
        <v>81</v>
      </c>
      <c r="AA69" t="s">
        <v>10</v>
      </c>
      <c r="AB69">
        <v>0</v>
      </c>
      <c r="AC69">
        <v>59</v>
      </c>
      <c r="AD69">
        <v>0</v>
      </c>
      <c r="AE69">
        <v>0</v>
      </c>
      <c r="AF69">
        <v>0</v>
      </c>
    </row>
    <row r="70" spans="26:32" ht="11.25" customHeight="1" x14ac:dyDescent="0.4">
      <c r="Z70" t="s">
        <v>82</v>
      </c>
      <c r="AA70" t="s">
        <v>10</v>
      </c>
      <c r="AB70">
        <v>0</v>
      </c>
      <c r="AC70">
        <v>3</v>
      </c>
      <c r="AD70">
        <v>0</v>
      </c>
      <c r="AE70">
        <v>0</v>
      </c>
      <c r="AF70">
        <v>0</v>
      </c>
    </row>
    <row r="71" spans="26:32" ht="11.25" customHeight="1" x14ac:dyDescent="0.4">
      <c r="Z71" t="s">
        <v>83</v>
      </c>
      <c r="AA71" t="s">
        <v>10</v>
      </c>
      <c r="AB71">
        <v>0</v>
      </c>
      <c r="AC71">
        <v>0</v>
      </c>
      <c r="AD71">
        <v>0</v>
      </c>
      <c r="AE71">
        <v>0</v>
      </c>
      <c r="AF71">
        <v>0</v>
      </c>
    </row>
    <row r="72" spans="26:32" ht="11.25" customHeight="1" x14ac:dyDescent="0.4">
      <c r="Z72" t="s">
        <v>84</v>
      </c>
      <c r="AA72" t="s">
        <v>10</v>
      </c>
      <c r="AB72">
        <v>0</v>
      </c>
      <c r="AC72">
        <v>0</v>
      </c>
      <c r="AD72">
        <v>0</v>
      </c>
      <c r="AE72">
        <v>0</v>
      </c>
      <c r="AF72">
        <v>0</v>
      </c>
    </row>
    <row r="73" spans="26:32" ht="11.25" customHeight="1" x14ac:dyDescent="0.4">
      <c r="Z73" t="s">
        <v>85</v>
      </c>
      <c r="AA73" t="s">
        <v>10</v>
      </c>
      <c r="AB73">
        <v>0</v>
      </c>
      <c r="AC73">
        <v>16</v>
      </c>
      <c r="AD73">
        <v>0</v>
      </c>
      <c r="AE73">
        <v>0</v>
      </c>
      <c r="AF73">
        <v>0</v>
      </c>
    </row>
    <row r="74" spans="26:32" ht="11.25" customHeight="1" x14ac:dyDescent="0.4">
      <c r="Z74" t="s">
        <v>86</v>
      </c>
      <c r="AA74" t="s">
        <v>10</v>
      </c>
      <c r="AB74">
        <v>0</v>
      </c>
      <c r="AC74">
        <v>7</v>
      </c>
      <c r="AD74">
        <v>0</v>
      </c>
      <c r="AE74">
        <v>0</v>
      </c>
      <c r="AF74">
        <v>0</v>
      </c>
    </row>
    <row r="75" spans="26:32" ht="11.25" customHeight="1" x14ac:dyDescent="0.4">
      <c r="Z75" t="s">
        <v>87</v>
      </c>
      <c r="AA75" t="s">
        <v>10</v>
      </c>
      <c r="AB75">
        <v>0</v>
      </c>
      <c r="AC75">
        <v>34</v>
      </c>
      <c r="AD75">
        <v>0</v>
      </c>
      <c r="AE75">
        <v>0</v>
      </c>
      <c r="AF75">
        <v>0</v>
      </c>
    </row>
    <row r="76" spans="26:32" ht="11.25" customHeight="1" x14ac:dyDescent="0.4">
      <c r="Z76" t="s">
        <v>88</v>
      </c>
      <c r="AA76" t="s">
        <v>10</v>
      </c>
      <c r="AB76">
        <v>0</v>
      </c>
      <c r="AC76">
        <v>0</v>
      </c>
      <c r="AD76">
        <v>0</v>
      </c>
      <c r="AE76">
        <v>0</v>
      </c>
      <c r="AF76">
        <v>0</v>
      </c>
    </row>
    <row r="77" spans="26:32" ht="11.25" customHeight="1" x14ac:dyDescent="0.4">
      <c r="Z77" t="s">
        <v>89</v>
      </c>
      <c r="AA77" t="s">
        <v>10</v>
      </c>
      <c r="AB77">
        <v>0</v>
      </c>
      <c r="AC77">
        <v>6</v>
      </c>
      <c r="AD77">
        <v>0</v>
      </c>
      <c r="AE77">
        <v>0</v>
      </c>
      <c r="AF77">
        <v>0</v>
      </c>
    </row>
    <row r="78" spans="26:32" ht="11.25" customHeight="1" x14ac:dyDescent="0.4">
      <c r="Z78" t="s">
        <v>90</v>
      </c>
      <c r="AA78" t="s">
        <v>10</v>
      </c>
      <c r="AB78">
        <v>0</v>
      </c>
      <c r="AC78">
        <v>0</v>
      </c>
      <c r="AD78">
        <v>0</v>
      </c>
      <c r="AE78">
        <v>0</v>
      </c>
      <c r="AF78">
        <v>0</v>
      </c>
    </row>
    <row r="79" spans="26:32" ht="11.25" customHeight="1" x14ac:dyDescent="0.4">
      <c r="Z79" t="s">
        <v>91</v>
      </c>
      <c r="AA79" t="s">
        <v>10</v>
      </c>
      <c r="AB79">
        <v>0</v>
      </c>
      <c r="AC79">
        <v>0</v>
      </c>
      <c r="AD79">
        <v>0</v>
      </c>
      <c r="AE79">
        <v>0</v>
      </c>
      <c r="AF79">
        <v>0</v>
      </c>
    </row>
    <row r="80" spans="26:32" ht="11.25" customHeight="1" x14ac:dyDescent="0.4">
      <c r="Z80" t="s">
        <v>92</v>
      </c>
      <c r="AA80" t="s">
        <v>10</v>
      </c>
      <c r="AB80">
        <v>0</v>
      </c>
      <c r="AC80">
        <v>0</v>
      </c>
      <c r="AD80">
        <v>0</v>
      </c>
      <c r="AE80">
        <v>0</v>
      </c>
      <c r="AF80">
        <v>0</v>
      </c>
    </row>
    <row r="81" spans="26:32" ht="11.25" customHeight="1" x14ac:dyDescent="0.4">
      <c r="Z81" t="s">
        <v>93</v>
      </c>
      <c r="AA81" t="s">
        <v>10</v>
      </c>
      <c r="AB81">
        <v>0</v>
      </c>
      <c r="AC81">
        <v>1</v>
      </c>
      <c r="AD81">
        <v>0</v>
      </c>
      <c r="AE81">
        <v>0</v>
      </c>
      <c r="AF81">
        <v>0</v>
      </c>
    </row>
    <row r="82" spans="26:32" ht="11.25" customHeight="1" x14ac:dyDescent="0.4">
      <c r="Z82" t="s">
        <v>94</v>
      </c>
      <c r="AA82" t="s">
        <v>10</v>
      </c>
      <c r="AB82">
        <v>0</v>
      </c>
      <c r="AC82">
        <v>0</v>
      </c>
      <c r="AD82">
        <v>0</v>
      </c>
      <c r="AE82">
        <v>0</v>
      </c>
      <c r="AF82">
        <v>0</v>
      </c>
    </row>
    <row r="83" spans="26:32" ht="11.25" customHeight="1" x14ac:dyDescent="0.4">
      <c r="Z83" t="s">
        <v>95</v>
      </c>
      <c r="AA83" t="s">
        <v>10</v>
      </c>
      <c r="AB83">
        <v>0</v>
      </c>
      <c r="AC83">
        <v>0</v>
      </c>
      <c r="AD83">
        <v>0</v>
      </c>
      <c r="AE83">
        <v>0</v>
      </c>
      <c r="AF83">
        <v>0</v>
      </c>
    </row>
    <row r="84" spans="26:32" ht="11.25" customHeight="1" x14ac:dyDescent="0.4">
      <c r="Z84" t="s">
        <v>96</v>
      </c>
      <c r="AA84" t="s">
        <v>10</v>
      </c>
      <c r="AB84">
        <v>0</v>
      </c>
      <c r="AC84">
        <v>6</v>
      </c>
      <c r="AD84">
        <v>0</v>
      </c>
      <c r="AE84">
        <v>0</v>
      </c>
      <c r="AF84">
        <v>0</v>
      </c>
    </row>
    <row r="85" spans="26:32" ht="11.25" customHeight="1" x14ac:dyDescent="0.4">
      <c r="Z85" t="s">
        <v>97</v>
      </c>
      <c r="AA85" t="s">
        <v>10</v>
      </c>
      <c r="AB85">
        <v>0</v>
      </c>
      <c r="AC85">
        <v>0</v>
      </c>
      <c r="AD85">
        <v>0</v>
      </c>
      <c r="AE85">
        <v>0</v>
      </c>
      <c r="AF85">
        <v>0</v>
      </c>
    </row>
    <row r="86" spans="26:32" ht="11.25" customHeight="1" x14ac:dyDescent="0.4">
      <c r="Z86" t="s">
        <v>98</v>
      </c>
      <c r="AA86" t="s">
        <v>10</v>
      </c>
      <c r="AB86">
        <v>0</v>
      </c>
      <c r="AC86">
        <v>0</v>
      </c>
      <c r="AD86">
        <v>0</v>
      </c>
      <c r="AE86">
        <v>0</v>
      </c>
      <c r="AF86">
        <v>0</v>
      </c>
    </row>
    <row r="87" spans="26:32" ht="11.25" customHeight="1" x14ac:dyDescent="0.4">
      <c r="Z87" t="s">
        <v>99</v>
      </c>
      <c r="AA87" t="s">
        <v>10</v>
      </c>
      <c r="AB87">
        <v>121</v>
      </c>
      <c r="AC87">
        <v>9</v>
      </c>
      <c r="AD87">
        <v>0</v>
      </c>
      <c r="AE87">
        <v>0</v>
      </c>
      <c r="AF87">
        <v>0</v>
      </c>
    </row>
    <row r="88" spans="26:32" ht="11.25" customHeight="1" x14ac:dyDescent="0.4">
      <c r="Z88" t="s">
        <v>100</v>
      </c>
      <c r="AA88" t="s">
        <v>10</v>
      </c>
      <c r="AB88">
        <v>0</v>
      </c>
      <c r="AC88">
        <v>1</v>
      </c>
      <c r="AD88">
        <v>0</v>
      </c>
      <c r="AE88">
        <v>0</v>
      </c>
      <c r="AF88">
        <v>0</v>
      </c>
    </row>
    <row r="89" spans="26:32" ht="11.25" customHeight="1" x14ac:dyDescent="0.4">
      <c r="Z89" t="s">
        <v>101</v>
      </c>
      <c r="AA89" t="s">
        <v>10</v>
      </c>
      <c r="AB89">
        <v>0</v>
      </c>
      <c r="AC89">
        <v>10</v>
      </c>
      <c r="AD89">
        <v>0</v>
      </c>
      <c r="AE89">
        <v>0</v>
      </c>
      <c r="AF89">
        <v>0</v>
      </c>
    </row>
    <row r="90" spans="26:32" ht="11.25" customHeight="1" x14ac:dyDescent="0.4">
      <c r="Z90" t="s">
        <v>102</v>
      </c>
      <c r="AA90" t="s">
        <v>10</v>
      </c>
      <c r="AB90">
        <v>0</v>
      </c>
      <c r="AC90">
        <v>3</v>
      </c>
      <c r="AD90">
        <v>0</v>
      </c>
      <c r="AE90">
        <v>0</v>
      </c>
      <c r="AF90">
        <v>0</v>
      </c>
    </row>
    <row r="91" spans="26:32" ht="11.25" customHeight="1" x14ac:dyDescent="0.4">
      <c r="Z91" t="s">
        <v>103</v>
      </c>
      <c r="AA91" t="s">
        <v>10</v>
      </c>
      <c r="AB91">
        <v>0</v>
      </c>
      <c r="AC91">
        <v>0</v>
      </c>
      <c r="AD91">
        <v>0</v>
      </c>
      <c r="AE91">
        <v>0</v>
      </c>
      <c r="AF91">
        <v>0</v>
      </c>
    </row>
    <row r="92" spans="26:32" ht="11.25" customHeight="1" x14ac:dyDescent="0.4">
      <c r="Z92" t="s">
        <v>104</v>
      </c>
      <c r="AA92" t="s">
        <v>10</v>
      </c>
      <c r="AB92">
        <v>0</v>
      </c>
      <c r="AC92">
        <v>0</v>
      </c>
      <c r="AD92">
        <v>0</v>
      </c>
      <c r="AE92">
        <v>0</v>
      </c>
      <c r="AF92">
        <v>0</v>
      </c>
    </row>
    <row r="93" spans="26:32" ht="11.25" customHeight="1" x14ac:dyDescent="0.4">
      <c r="Z93" t="s">
        <v>105</v>
      </c>
      <c r="AA93" t="s">
        <v>10</v>
      </c>
      <c r="AB93">
        <v>0</v>
      </c>
      <c r="AC93">
        <v>0</v>
      </c>
      <c r="AD93">
        <v>0</v>
      </c>
      <c r="AE93">
        <v>0</v>
      </c>
      <c r="AF93">
        <v>0</v>
      </c>
    </row>
    <row r="94" spans="26:32" ht="11.25" customHeight="1" x14ac:dyDescent="0.4">
      <c r="Z94" t="s">
        <v>106</v>
      </c>
      <c r="AA94" t="s">
        <v>10</v>
      </c>
      <c r="AB94">
        <v>0</v>
      </c>
      <c r="AC94">
        <v>15</v>
      </c>
      <c r="AD94">
        <v>0</v>
      </c>
      <c r="AE94">
        <v>0</v>
      </c>
      <c r="AF94">
        <v>12</v>
      </c>
    </row>
    <row r="95" spans="26:32" ht="11.25" customHeight="1" x14ac:dyDescent="0.4">
      <c r="Z95" t="s">
        <v>107</v>
      </c>
      <c r="AA95" t="s">
        <v>10</v>
      </c>
      <c r="AB95">
        <v>0</v>
      </c>
      <c r="AC95">
        <v>0</v>
      </c>
      <c r="AD95">
        <v>0</v>
      </c>
      <c r="AE95">
        <v>0</v>
      </c>
      <c r="AF95">
        <v>0</v>
      </c>
    </row>
    <row r="96" spans="26:32" ht="11.25" customHeight="1" x14ac:dyDescent="0.4">
      <c r="Z96" t="s">
        <v>108</v>
      </c>
      <c r="AA96" t="s">
        <v>10</v>
      </c>
      <c r="AB96">
        <v>0</v>
      </c>
      <c r="AC96">
        <v>0</v>
      </c>
      <c r="AD96">
        <v>0</v>
      </c>
      <c r="AE96">
        <v>0</v>
      </c>
      <c r="AF96">
        <v>0</v>
      </c>
    </row>
    <row r="97" spans="26:32" ht="11.25" customHeight="1" x14ac:dyDescent="0.4">
      <c r="Z97" t="s">
        <v>109</v>
      </c>
      <c r="AA97" t="s">
        <v>10</v>
      </c>
      <c r="AB97">
        <v>0</v>
      </c>
      <c r="AC97">
        <v>0</v>
      </c>
      <c r="AD97">
        <v>0</v>
      </c>
      <c r="AE97">
        <v>0</v>
      </c>
      <c r="AF97">
        <v>0</v>
      </c>
    </row>
    <row r="98" spans="26:32" ht="11.25" customHeight="1" x14ac:dyDescent="0.4">
      <c r="Z98" t="s">
        <v>110</v>
      </c>
      <c r="AA98" t="s">
        <v>10</v>
      </c>
      <c r="AB98">
        <v>0</v>
      </c>
      <c r="AC98">
        <v>0</v>
      </c>
      <c r="AD98">
        <v>0</v>
      </c>
      <c r="AE98">
        <v>0</v>
      </c>
      <c r="AF98">
        <v>0</v>
      </c>
    </row>
    <row r="99" spans="26:32" ht="11.25" customHeight="1" x14ac:dyDescent="0.4">
      <c r="Z99" t="s">
        <v>111</v>
      </c>
      <c r="AA99" t="s">
        <v>10</v>
      </c>
      <c r="AB99">
        <v>0</v>
      </c>
      <c r="AC99">
        <v>0</v>
      </c>
      <c r="AD99">
        <v>0</v>
      </c>
      <c r="AE99">
        <v>0</v>
      </c>
      <c r="AF99">
        <v>0</v>
      </c>
    </row>
    <row r="100" spans="26:32" ht="11.25" customHeight="1" x14ac:dyDescent="0.4">
      <c r="Z100" t="s">
        <v>112</v>
      </c>
      <c r="AA100" t="s">
        <v>10</v>
      </c>
      <c r="AB100">
        <v>0</v>
      </c>
      <c r="AC100">
        <v>0</v>
      </c>
      <c r="AD100">
        <v>0</v>
      </c>
      <c r="AE100">
        <v>0</v>
      </c>
      <c r="AF100">
        <v>0</v>
      </c>
    </row>
    <row r="101" spans="26:32" ht="11.25" customHeight="1" x14ac:dyDescent="0.4">
      <c r="Z101" t="s">
        <v>113</v>
      </c>
      <c r="AA101" t="s">
        <v>10</v>
      </c>
      <c r="AB101">
        <v>0</v>
      </c>
      <c r="AC101">
        <v>0</v>
      </c>
      <c r="AD101">
        <v>0</v>
      </c>
      <c r="AE101">
        <v>0</v>
      </c>
      <c r="AF101">
        <v>0</v>
      </c>
    </row>
    <row r="102" spans="26:32" ht="11.25" customHeight="1" x14ac:dyDescent="0.4">
      <c r="Z102" t="s">
        <v>114</v>
      </c>
      <c r="AA102" t="s">
        <v>10</v>
      </c>
      <c r="AB102">
        <v>0</v>
      </c>
      <c r="AC102">
        <v>0</v>
      </c>
      <c r="AD102">
        <v>0</v>
      </c>
      <c r="AE102">
        <v>0</v>
      </c>
      <c r="AF102">
        <v>0</v>
      </c>
    </row>
    <row r="103" spans="26:32" ht="11.25" customHeight="1" x14ac:dyDescent="0.4">
      <c r="Z103" t="s">
        <v>115</v>
      </c>
      <c r="AA103" t="s">
        <v>10</v>
      </c>
      <c r="AB103">
        <v>0</v>
      </c>
      <c r="AC103">
        <v>0</v>
      </c>
      <c r="AD103">
        <v>0</v>
      </c>
      <c r="AE103">
        <v>0</v>
      </c>
      <c r="AF103">
        <v>0</v>
      </c>
    </row>
    <row r="104" spans="26:32" ht="11.25" customHeight="1" x14ac:dyDescent="0.4">
      <c r="Z104" t="s">
        <v>116</v>
      </c>
      <c r="AA104" t="s">
        <v>10</v>
      </c>
      <c r="AB104">
        <v>0</v>
      </c>
      <c r="AC104">
        <v>0</v>
      </c>
      <c r="AD104">
        <v>0</v>
      </c>
      <c r="AE104">
        <v>0</v>
      </c>
      <c r="AF104">
        <v>0</v>
      </c>
    </row>
    <row r="105" spans="26:32" ht="11.25" customHeight="1" x14ac:dyDescent="0.4">
      <c r="Z105" t="s">
        <v>117</v>
      </c>
      <c r="AA105" t="s">
        <v>10</v>
      </c>
      <c r="AB105">
        <v>0</v>
      </c>
      <c r="AC105">
        <v>0</v>
      </c>
      <c r="AD105">
        <v>0</v>
      </c>
      <c r="AE105">
        <v>0</v>
      </c>
      <c r="AF105">
        <v>0</v>
      </c>
    </row>
    <row r="106" spans="26:32" ht="11.25" customHeight="1" x14ac:dyDescent="0.4">
      <c r="Z106" t="s">
        <v>118</v>
      </c>
      <c r="AA106" t="s">
        <v>10</v>
      </c>
      <c r="AB106">
        <v>0</v>
      </c>
      <c r="AC106">
        <v>0</v>
      </c>
      <c r="AD106">
        <v>0</v>
      </c>
      <c r="AE106">
        <v>0</v>
      </c>
      <c r="AF106">
        <v>0</v>
      </c>
    </row>
    <row r="107" spans="26:32" ht="11.25" customHeight="1" x14ac:dyDescent="0.4">
      <c r="Z107" t="s">
        <v>119</v>
      </c>
      <c r="AA107" t="s">
        <v>10</v>
      </c>
      <c r="AB107">
        <v>0</v>
      </c>
      <c r="AC107">
        <v>0</v>
      </c>
      <c r="AD107">
        <v>0</v>
      </c>
      <c r="AE107">
        <v>0</v>
      </c>
      <c r="AF107">
        <v>0</v>
      </c>
    </row>
    <row r="108" spans="26:32" ht="11.25" customHeight="1" x14ac:dyDescent="0.4">
      <c r="Z108" t="s">
        <v>120</v>
      </c>
      <c r="AA108" t="s">
        <v>10</v>
      </c>
      <c r="AB108">
        <v>0</v>
      </c>
      <c r="AC108">
        <v>0</v>
      </c>
      <c r="AD108">
        <v>0</v>
      </c>
      <c r="AE108">
        <v>0</v>
      </c>
      <c r="AF108">
        <v>0</v>
      </c>
    </row>
    <row r="109" spans="26:32" ht="11.25" customHeight="1" x14ac:dyDescent="0.4">
      <c r="Z109" t="s">
        <v>121</v>
      </c>
      <c r="AA109" t="s">
        <v>10</v>
      </c>
      <c r="AB109">
        <v>0</v>
      </c>
      <c r="AC109">
        <v>0</v>
      </c>
      <c r="AD109">
        <v>0</v>
      </c>
      <c r="AE109">
        <v>0</v>
      </c>
      <c r="AF109">
        <v>0</v>
      </c>
    </row>
    <row r="110" spans="26:32" ht="11.25" customHeight="1" x14ac:dyDescent="0.4">
      <c r="Z110" t="s">
        <v>122</v>
      </c>
      <c r="AA110" t="s">
        <v>10</v>
      </c>
      <c r="AB110">
        <v>0</v>
      </c>
      <c r="AC110">
        <v>0</v>
      </c>
      <c r="AD110">
        <v>0</v>
      </c>
      <c r="AE110">
        <v>0</v>
      </c>
      <c r="AF110">
        <v>0</v>
      </c>
    </row>
    <row r="111" spans="26:32" ht="11.25" customHeight="1" x14ac:dyDescent="0.4">
      <c r="Z111" t="s">
        <v>123</v>
      </c>
      <c r="AA111" t="s">
        <v>10</v>
      </c>
      <c r="AB111">
        <v>0</v>
      </c>
      <c r="AC111">
        <v>0</v>
      </c>
      <c r="AD111">
        <v>0</v>
      </c>
      <c r="AE111">
        <v>0</v>
      </c>
      <c r="AF111">
        <v>0</v>
      </c>
    </row>
    <row r="112" spans="26:32" ht="11.25" customHeight="1" x14ac:dyDescent="0.4">
      <c r="Z112" t="s">
        <v>124</v>
      </c>
      <c r="AA112" t="s">
        <v>10</v>
      </c>
      <c r="AB112">
        <v>0</v>
      </c>
      <c r="AC112">
        <v>0</v>
      </c>
      <c r="AD112">
        <v>0</v>
      </c>
      <c r="AE112">
        <v>0</v>
      </c>
      <c r="AF112">
        <v>0</v>
      </c>
    </row>
    <row r="113" spans="26:32" ht="11.25" customHeight="1" x14ac:dyDescent="0.4">
      <c r="Z113" t="s">
        <v>125</v>
      </c>
      <c r="AA113" t="s">
        <v>10</v>
      </c>
      <c r="AB113">
        <v>0</v>
      </c>
      <c r="AC113">
        <v>0</v>
      </c>
      <c r="AD113">
        <v>0</v>
      </c>
      <c r="AE113">
        <v>0</v>
      </c>
      <c r="AF113">
        <v>0</v>
      </c>
    </row>
    <row r="114" spans="26:32" ht="11.25" customHeight="1" x14ac:dyDescent="0.4">
      <c r="Z114" t="s">
        <v>126</v>
      </c>
      <c r="AA114" t="s">
        <v>10</v>
      </c>
      <c r="AB114">
        <v>0</v>
      </c>
      <c r="AC114">
        <v>0</v>
      </c>
      <c r="AD114">
        <v>0</v>
      </c>
      <c r="AE114">
        <v>0</v>
      </c>
      <c r="AF114">
        <v>0</v>
      </c>
    </row>
    <row r="115" spans="26:32" ht="11.25" customHeight="1" x14ac:dyDescent="0.4">
      <c r="Z115" t="s">
        <v>127</v>
      </c>
      <c r="AA115" t="s">
        <v>10</v>
      </c>
      <c r="AB115">
        <v>0</v>
      </c>
      <c r="AC115">
        <v>0</v>
      </c>
      <c r="AD115">
        <v>0</v>
      </c>
      <c r="AE115">
        <v>0</v>
      </c>
      <c r="AF115">
        <v>0</v>
      </c>
    </row>
    <row r="116" spans="26:32" ht="11.25" customHeight="1" x14ac:dyDescent="0.4">
      <c r="Z116" t="s">
        <v>128</v>
      </c>
      <c r="AA116" t="s">
        <v>10</v>
      </c>
      <c r="AB116">
        <v>0</v>
      </c>
      <c r="AC116">
        <v>0</v>
      </c>
      <c r="AD116">
        <v>0</v>
      </c>
      <c r="AE116">
        <v>0</v>
      </c>
      <c r="AF116">
        <v>0</v>
      </c>
    </row>
    <row r="117" spans="26:32" ht="11.25" customHeight="1" x14ac:dyDescent="0.4">
      <c r="Z117" t="s">
        <v>129</v>
      </c>
      <c r="AA117" t="s">
        <v>10</v>
      </c>
      <c r="AB117">
        <v>0</v>
      </c>
      <c r="AC117">
        <v>0</v>
      </c>
      <c r="AD117">
        <v>0</v>
      </c>
      <c r="AE117">
        <v>0</v>
      </c>
      <c r="AF117">
        <v>0</v>
      </c>
    </row>
    <row r="118" spans="26:32" ht="11.25" customHeight="1" x14ac:dyDescent="0.4">
      <c r="Z118" t="s">
        <v>130</v>
      </c>
      <c r="AA118" t="s">
        <v>10</v>
      </c>
      <c r="AB118">
        <v>0</v>
      </c>
      <c r="AC118">
        <v>0</v>
      </c>
      <c r="AD118">
        <v>0</v>
      </c>
      <c r="AE118">
        <v>0</v>
      </c>
      <c r="AF118">
        <v>0</v>
      </c>
    </row>
    <row r="119" spans="26:32" ht="11.25" customHeight="1" x14ac:dyDescent="0.4">
      <c r="Z119" t="s">
        <v>131</v>
      </c>
      <c r="AA119" t="s">
        <v>10</v>
      </c>
      <c r="AB119">
        <v>0</v>
      </c>
      <c r="AC119">
        <v>0</v>
      </c>
      <c r="AD119">
        <v>0</v>
      </c>
      <c r="AE119">
        <v>0</v>
      </c>
      <c r="AF119">
        <v>0</v>
      </c>
    </row>
    <row r="120" spans="26:32" ht="11.25" customHeight="1" x14ac:dyDescent="0.4">
      <c r="Z120" t="s">
        <v>132</v>
      </c>
      <c r="AA120" t="s">
        <v>10</v>
      </c>
      <c r="AB120">
        <v>0</v>
      </c>
      <c r="AC120">
        <v>0</v>
      </c>
      <c r="AD120">
        <v>0</v>
      </c>
      <c r="AE120">
        <v>0</v>
      </c>
      <c r="AF120">
        <v>0</v>
      </c>
    </row>
    <row r="121" spans="26:32" ht="11.25" customHeight="1" x14ac:dyDescent="0.4">
      <c r="Z121" t="s">
        <v>133</v>
      </c>
      <c r="AA121" t="s">
        <v>10</v>
      </c>
      <c r="AB121">
        <v>0</v>
      </c>
      <c r="AC121">
        <v>0</v>
      </c>
      <c r="AD121">
        <v>0</v>
      </c>
      <c r="AE121">
        <v>0</v>
      </c>
      <c r="AF121">
        <v>0</v>
      </c>
    </row>
    <row r="122" spans="26:32" ht="11.25" customHeight="1" x14ac:dyDescent="0.4">
      <c r="Z122" t="s">
        <v>134</v>
      </c>
      <c r="AA122" t="s">
        <v>10</v>
      </c>
      <c r="AB122">
        <v>0</v>
      </c>
      <c r="AC122">
        <v>0</v>
      </c>
      <c r="AD122">
        <v>0</v>
      </c>
      <c r="AE122">
        <v>0</v>
      </c>
      <c r="AF122">
        <v>0</v>
      </c>
    </row>
    <row r="123" spans="26:32" ht="11.25" customHeight="1" x14ac:dyDescent="0.4">
      <c r="Z123" t="s">
        <v>135</v>
      </c>
      <c r="AA123" t="s">
        <v>10</v>
      </c>
      <c r="AB123">
        <v>0</v>
      </c>
      <c r="AC123">
        <v>0</v>
      </c>
      <c r="AD123">
        <v>0</v>
      </c>
      <c r="AE123">
        <v>0</v>
      </c>
      <c r="AF123">
        <v>0</v>
      </c>
    </row>
    <row r="124" spans="26:32" ht="11.25" customHeight="1" x14ac:dyDescent="0.4">
      <c r="Z124" t="s">
        <v>136</v>
      </c>
      <c r="AA124" t="s">
        <v>10</v>
      </c>
      <c r="AB124">
        <v>0</v>
      </c>
      <c r="AC124">
        <v>0</v>
      </c>
      <c r="AD124">
        <v>0</v>
      </c>
      <c r="AE124">
        <v>120</v>
      </c>
      <c r="AF124">
        <v>0</v>
      </c>
    </row>
    <row r="125" spans="26:32" ht="11.25" customHeight="1" x14ac:dyDescent="0.4">
      <c r="Z125" t="s">
        <v>137</v>
      </c>
      <c r="AA125" t="s">
        <v>10</v>
      </c>
      <c r="AB125">
        <v>0</v>
      </c>
      <c r="AC125">
        <v>0</v>
      </c>
      <c r="AD125">
        <v>0</v>
      </c>
      <c r="AE125">
        <v>0</v>
      </c>
      <c r="AF125">
        <v>0</v>
      </c>
    </row>
    <row r="126" spans="26:32" ht="11.25" customHeight="1" x14ac:dyDescent="0.4">
      <c r="Z126" t="s">
        <v>138</v>
      </c>
      <c r="AA126" t="s">
        <v>10</v>
      </c>
      <c r="AB126">
        <v>0</v>
      </c>
      <c r="AC126">
        <v>0</v>
      </c>
      <c r="AD126">
        <v>0</v>
      </c>
      <c r="AE126">
        <v>0</v>
      </c>
      <c r="AF126">
        <v>0</v>
      </c>
    </row>
    <row r="127" spans="26:32" ht="11.25" customHeight="1" x14ac:dyDescent="0.4">
      <c r="Z127" t="s">
        <v>139</v>
      </c>
      <c r="AA127" t="s">
        <v>10</v>
      </c>
      <c r="AB127">
        <v>0</v>
      </c>
      <c r="AC127">
        <v>0</v>
      </c>
      <c r="AD127">
        <v>0</v>
      </c>
      <c r="AE127">
        <v>0</v>
      </c>
      <c r="AF127">
        <v>0</v>
      </c>
    </row>
    <row r="128" spans="26:32" ht="11.25" customHeight="1" x14ac:dyDescent="0.4">
      <c r="Z128" t="s">
        <v>140</v>
      </c>
      <c r="AA128" t="s">
        <v>10</v>
      </c>
      <c r="AB128">
        <v>0</v>
      </c>
      <c r="AC128">
        <v>0</v>
      </c>
      <c r="AD128">
        <v>0</v>
      </c>
      <c r="AE128">
        <v>0</v>
      </c>
      <c r="AF128">
        <v>0</v>
      </c>
    </row>
    <row r="129" spans="26:32" ht="11.25" customHeight="1" x14ac:dyDescent="0.4">
      <c r="Z129" t="s">
        <v>141</v>
      </c>
      <c r="AA129" t="s">
        <v>10</v>
      </c>
      <c r="AB129">
        <v>0</v>
      </c>
      <c r="AC129">
        <v>0</v>
      </c>
      <c r="AD129">
        <v>0</v>
      </c>
      <c r="AE129">
        <v>0</v>
      </c>
      <c r="AF129">
        <v>0</v>
      </c>
    </row>
    <row r="130" spans="26:32" ht="11.25" customHeight="1" x14ac:dyDescent="0.4">
      <c r="Z130" t="s">
        <v>142</v>
      </c>
      <c r="AA130" t="s">
        <v>10</v>
      </c>
      <c r="AB130">
        <v>0</v>
      </c>
      <c r="AC130">
        <v>0</v>
      </c>
      <c r="AD130">
        <v>0</v>
      </c>
      <c r="AE130">
        <v>0</v>
      </c>
      <c r="AF130">
        <v>0</v>
      </c>
    </row>
    <row r="131" spans="26:32" ht="11.25" customHeight="1" x14ac:dyDescent="0.4">
      <c r="Z131" t="s">
        <v>143</v>
      </c>
      <c r="AA131" t="s">
        <v>10</v>
      </c>
      <c r="AB131">
        <v>0</v>
      </c>
      <c r="AC131">
        <v>0</v>
      </c>
      <c r="AD131">
        <v>0</v>
      </c>
      <c r="AE131">
        <v>0</v>
      </c>
      <c r="AF131">
        <v>0</v>
      </c>
    </row>
    <row r="132" spans="26:32" ht="11.25" customHeight="1" x14ac:dyDescent="0.4">
      <c r="Z132" t="s">
        <v>144</v>
      </c>
      <c r="AA132" t="s">
        <v>10</v>
      </c>
      <c r="AB132">
        <v>0</v>
      </c>
      <c r="AC132">
        <v>0</v>
      </c>
      <c r="AD132">
        <v>0</v>
      </c>
      <c r="AE132">
        <v>0</v>
      </c>
      <c r="AF132">
        <v>0</v>
      </c>
    </row>
    <row r="133" spans="26:32" ht="11.25" customHeight="1" x14ac:dyDescent="0.4">
      <c r="Z133" t="s">
        <v>145</v>
      </c>
      <c r="AA133" t="s">
        <v>10</v>
      </c>
      <c r="AB133">
        <v>0</v>
      </c>
      <c r="AC133">
        <v>0</v>
      </c>
      <c r="AD133">
        <v>0</v>
      </c>
      <c r="AE133">
        <v>0</v>
      </c>
      <c r="AF133">
        <v>0</v>
      </c>
    </row>
    <row r="134" spans="26:32" ht="11.25" customHeight="1" x14ac:dyDescent="0.4">
      <c r="Z134" t="s">
        <v>146</v>
      </c>
      <c r="AA134" t="s">
        <v>10</v>
      </c>
      <c r="AB134">
        <v>0</v>
      </c>
      <c r="AC134">
        <v>0</v>
      </c>
      <c r="AD134">
        <v>0</v>
      </c>
      <c r="AE134">
        <v>0</v>
      </c>
      <c r="AF134">
        <v>0</v>
      </c>
    </row>
    <row r="135" spans="26:32" ht="11.25" customHeight="1" x14ac:dyDescent="0.4">
      <c r="Z135" t="s">
        <v>147</v>
      </c>
      <c r="AA135" t="s">
        <v>10</v>
      </c>
      <c r="AB135">
        <v>0</v>
      </c>
      <c r="AC135">
        <v>0</v>
      </c>
      <c r="AD135">
        <v>0</v>
      </c>
      <c r="AE135">
        <v>0</v>
      </c>
      <c r="AF135">
        <v>0</v>
      </c>
    </row>
    <row r="136" spans="26:32" ht="11.25" customHeight="1" x14ac:dyDescent="0.4">
      <c r="Z136" t="s">
        <v>148</v>
      </c>
      <c r="AA136" t="s">
        <v>10</v>
      </c>
      <c r="AB136">
        <v>0</v>
      </c>
      <c r="AC136">
        <v>0</v>
      </c>
      <c r="AD136">
        <v>0</v>
      </c>
      <c r="AE136">
        <v>0</v>
      </c>
      <c r="AF136">
        <v>0</v>
      </c>
    </row>
    <row r="137" spans="26:32" ht="11.25" customHeight="1" x14ac:dyDescent="0.4">
      <c r="Z137" t="s">
        <v>149</v>
      </c>
      <c r="AA137" t="s">
        <v>10</v>
      </c>
      <c r="AB137">
        <v>0</v>
      </c>
      <c r="AC137">
        <v>0</v>
      </c>
      <c r="AD137">
        <v>0</v>
      </c>
      <c r="AE137">
        <v>0</v>
      </c>
      <c r="AF137">
        <v>0</v>
      </c>
    </row>
    <row r="138" spans="26:32" ht="11.25" customHeight="1" x14ac:dyDescent="0.4">
      <c r="Z138" t="s">
        <v>150</v>
      </c>
      <c r="AA138" t="s">
        <v>10</v>
      </c>
      <c r="AB138">
        <v>0</v>
      </c>
      <c r="AC138">
        <v>0</v>
      </c>
      <c r="AD138">
        <v>0</v>
      </c>
      <c r="AE138">
        <v>0</v>
      </c>
      <c r="AF138">
        <v>0</v>
      </c>
    </row>
    <row r="139" spans="26:32" ht="11.25" customHeight="1" x14ac:dyDescent="0.4">
      <c r="Z139" t="s">
        <v>151</v>
      </c>
      <c r="AA139" t="s">
        <v>10</v>
      </c>
      <c r="AB139">
        <v>0</v>
      </c>
      <c r="AC139">
        <v>0</v>
      </c>
      <c r="AD139">
        <v>0</v>
      </c>
      <c r="AE139">
        <v>0</v>
      </c>
      <c r="AF139">
        <v>0</v>
      </c>
    </row>
    <row r="140" spans="26:32" ht="11.25" customHeight="1" x14ac:dyDescent="0.4">
      <c r="Z140" t="s">
        <v>152</v>
      </c>
      <c r="AA140" t="s">
        <v>10</v>
      </c>
      <c r="AB140">
        <v>0</v>
      </c>
      <c r="AC140">
        <v>0</v>
      </c>
      <c r="AD140">
        <v>0</v>
      </c>
      <c r="AE140">
        <v>0</v>
      </c>
      <c r="AF140">
        <v>0</v>
      </c>
    </row>
    <row r="141" spans="26:32" ht="11.25" customHeight="1" x14ac:dyDescent="0.4">
      <c r="Z141" t="s">
        <v>153</v>
      </c>
      <c r="AA141" t="s">
        <v>10</v>
      </c>
      <c r="AB141">
        <v>0</v>
      </c>
      <c r="AC141">
        <v>0</v>
      </c>
      <c r="AD141">
        <v>0</v>
      </c>
      <c r="AE141">
        <v>0</v>
      </c>
      <c r="AF141">
        <v>0</v>
      </c>
    </row>
    <row r="142" spans="26:32" ht="11.25" customHeight="1" x14ac:dyDescent="0.4">
      <c r="Z142" t="s">
        <v>154</v>
      </c>
      <c r="AA142" t="s">
        <v>10</v>
      </c>
      <c r="AB142">
        <v>0</v>
      </c>
      <c r="AC142">
        <v>0</v>
      </c>
      <c r="AD142">
        <v>0</v>
      </c>
      <c r="AE142">
        <v>0</v>
      </c>
      <c r="AF142">
        <v>0</v>
      </c>
    </row>
    <row r="143" spans="26:32" ht="11.25" customHeight="1" x14ac:dyDescent="0.4">
      <c r="Z143" t="s">
        <v>155</v>
      </c>
      <c r="AA143" t="s">
        <v>10</v>
      </c>
      <c r="AB143">
        <v>0</v>
      </c>
      <c r="AC143">
        <v>0</v>
      </c>
      <c r="AD143">
        <v>0</v>
      </c>
      <c r="AE143">
        <v>0</v>
      </c>
      <c r="AF143">
        <v>0</v>
      </c>
    </row>
    <row r="144" spans="26:32" ht="11.25" customHeight="1" x14ac:dyDescent="0.4">
      <c r="Z144" t="s">
        <v>156</v>
      </c>
      <c r="AA144" t="s">
        <v>10</v>
      </c>
      <c r="AB144">
        <v>0</v>
      </c>
      <c r="AC144">
        <v>0</v>
      </c>
      <c r="AD144">
        <v>0</v>
      </c>
      <c r="AE144">
        <v>0</v>
      </c>
      <c r="AF144">
        <v>0</v>
      </c>
    </row>
    <row r="145" spans="26:32" ht="11.25" customHeight="1" x14ac:dyDescent="0.4">
      <c r="Z145" t="s">
        <v>157</v>
      </c>
      <c r="AA145" t="s">
        <v>10</v>
      </c>
      <c r="AB145">
        <v>0</v>
      </c>
      <c r="AC145">
        <v>0</v>
      </c>
      <c r="AD145">
        <v>0</v>
      </c>
      <c r="AE145">
        <v>0</v>
      </c>
      <c r="AF145">
        <v>0</v>
      </c>
    </row>
    <row r="146" spans="26:32" ht="11.25" customHeight="1" x14ac:dyDescent="0.4">
      <c r="Z146" t="s">
        <v>158</v>
      </c>
      <c r="AA146" t="s">
        <v>10</v>
      </c>
      <c r="AB146">
        <v>0</v>
      </c>
      <c r="AC146">
        <v>0</v>
      </c>
      <c r="AD146">
        <v>0</v>
      </c>
      <c r="AE146">
        <v>0</v>
      </c>
      <c r="AF146">
        <v>0</v>
      </c>
    </row>
    <row r="147" spans="26:32" ht="11.25" customHeight="1" x14ac:dyDescent="0.4">
      <c r="Z147" t="s">
        <v>159</v>
      </c>
      <c r="AA147" t="s">
        <v>10</v>
      </c>
      <c r="AB147">
        <v>0</v>
      </c>
      <c r="AC147">
        <v>0</v>
      </c>
      <c r="AD147">
        <v>0</v>
      </c>
      <c r="AE147">
        <v>0</v>
      </c>
      <c r="AF147">
        <v>0</v>
      </c>
    </row>
    <row r="148" spans="26:32" ht="11.25" customHeight="1" x14ac:dyDescent="0.4">
      <c r="Z148" t="s">
        <v>160</v>
      </c>
      <c r="AA148" t="s">
        <v>10</v>
      </c>
      <c r="AB148">
        <v>0</v>
      </c>
      <c r="AC148">
        <v>0</v>
      </c>
      <c r="AD148">
        <v>0</v>
      </c>
      <c r="AE148">
        <v>0</v>
      </c>
      <c r="AF148">
        <v>0</v>
      </c>
    </row>
    <row r="149" spans="26:32" ht="11.25" customHeight="1" x14ac:dyDescent="0.4">
      <c r="Z149" t="s">
        <v>161</v>
      </c>
      <c r="AA149" t="s">
        <v>10</v>
      </c>
      <c r="AB149">
        <v>0</v>
      </c>
      <c r="AC149">
        <v>0</v>
      </c>
      <c r="AD149">
        <v>0</v>
      </c>
      <c r="AE149">
        <v>0</v>
      </c>
      <c r="AF149">
        <v>0</v>
      </c>
    </row>
    <row r="150" spans="26:32" ht="11.25" customHeight="1" x14ac:dyDescent="0.4">
      <c r="Z150" t="s">
        <v>162</v>
      </c>
      <c r="AA150" t="s">
        <v>10</v>
      </c>
      <c r="AB150">
        <v>0</v>
      </c>
      <c r="AC150">
        <v>0</v>
      </c>
      <c r="AD150">
        <v>0</v>
      </c>
      <c r="AE150">
        <v>0</v>
      </c>
      <c r="AF150">
        <v>0</v>
      </c>
    </row>
    <row r="151" spans="26:32" ht="11.25" customHeight="1" x14ac:dyDescent="0.4">
      <c r="Z151" t="s">
        <v>163</v>
      </c>
      <c r="AA151" t="s">
        <v>10</v>
      </c>
      <c r="AB151">
        <v>0</v>
      </c>
      <c r="AC151">
        <v>0</v>
      </c>
      <c r="AD151">
        <v>0</v>
      </c>
      <c r="AE151">
        <v>0</v>
      </c>
      <c r="AF151">
        <v>0</v>
      </c>
    </row>
    <row r="152" spans="26:32" ht="11.25" customHeight="1" x14ac:dyDescent="0.4">
      <c r="Z152" t="s">
        <v>164</v>
      </c>
      <c r="AA152" t="s">
        <v>10</v>
      </c>
      <c r="AB152">
        <v>0</v>
      </c>
      <c r="AC152">
        <v>0</v>
      </c>
      <c r="AD152">
        <v>0</v>
      </c>
      <c r="AE152">
        <v>0</v>
      </c>
      <c r="AF152">
        <v>0</v>
      </c>
    </row>
    <row r="153" spans="26:32" ht="11.25" customHeight="1" x14ac:dyDescent="0.4">
      <c r="Z153" t="s">
        <v>165</v>
      </c>
      <c r="AA153" t="s">
        <v>10</v>
      </c>
      <c r="AB153">
        <v>0</v>
      </c>
      <c r="AC153">
        <v>0</v>
      </c>
      <c r="AD153">
        <v>0</v>
      </c>
      <c r="AE153">
        <v>0</v>
      </c>
      <c r="AF153">
        <v>0</v>
      </c>
    </row>
    <row r="154" spans="26:32" ht="11.25" customHeight="1" x14ac:dyDescent="0.4">
      <c r="Z154" t="s">
        <v>166</v>
      </c>
      <c r="AA154" t="s">
        <v>10</v>
      </c>
      <c r="AB154">
        <v>0</v>
      </c>
      <c r="AC154">
        <v>0</v>
      </c>
      <c r="AD154">
        <v>0</v>
      </c>
      <c r="AE154">
        <v>0</v>
      </c>
      <c r="AF154">
        <v>0</v>
      </c>
    </row>
    <row r="155" spans="26:32" ht="11.25" customHeight="1" x14ac:dyDescent="0.4">
      <c r="Z155" t="s">
        <v>167</v>
      </c>
      <c r="AA155" t="s">
        <v>10</v>
      </c>
      <c r="AB155">
        <v>0</v>
      </c>
      <c r="AC155">
        <v>0</v>
      </c>
      <c r="AD155">
        <v>0</v>
      </c>
      <c r="AE155">
        <v>0</v>
      </c>
      <c r="AF155">
        <v>0</v>
      </c>
    </row>
    <row r="156" spans="26:32" ht="11.25" customHeight="1" x14ac:dyDescent="0.4">
      <c r="Z156" t="s">
        <v>168</v>
      </c>
      <c r="AA156" t="s">
        <v>10</v>
      </c>
      <c r="AB156">
        <v>0</v>
      </c>
      <c r="AC156">
        <v>0</v>
      </c>
      <c r="AD156">
        <v>0</v>
      </c>
      <c r="AE156">
        <v>0</v>
      </c>
      <c r="AF156">
        <v>0</v>
      </c>
    </row>
    <row r="157" spans="26:32" ht="11.25" customHeight="1" x14ac:dyDescent="0.4">
      <c r="Z157" t="s">
        <v>169</v>
      </c>
      <c r="AA157" t="s">
        <v>10</v>
      </c>
      <c r="AB157">
        <v>0</v>
      </c>
      <c r="AC157">
        <v>0</v>
      </c>
      <c r="AD157">
        <v>0</v>
      </c>
      <c r="AE157">
        <v>0</v>
      </c>
      <c r="AF157">
        <v>0</v>
      </c>
    </row>
    <row r="158" spans="26:32" ht="11.25" customHeight="1" x14ac:dyDescent="0.4">
      <c r="Z158" t="s">
        <v>170</v>
      </c>
      <c r="AA158" t="s">
        <v>10</v>
      </c>
      <c r="AB158">
        <v>0</v>
      </c>
      <c r="AC158">
        <v>0</v>
      </c>
      <c r="AD158">
        <v>0</v>
      </c>
      <c r="AE158">
        <v>0</v>
      </c>
      <c r="AF158">
        <v>0</v>
      </c>
    </row>
    <row r="159" spans="26:32" ht="11.25" customHeight="1" x14ac:dyDescent="0.4">
      <c r="Z159" t="s">
        <v>171</v>
      </c>
      <c r="AA159" t="s">
        <v>10</v>
      </c>
      <c r="AB159">
        <v>0</v>
      </c>
      <c r="AC159">
        <v>0</v>
      </c>
      <c r="AD159">
        <v>0</v>
      </c>
      <c r="AE159">
        <v>0</v>
      </c>
      <c r="AF159">
        <v>0</v>
      </c>
    </row>
    <row r="160" spans="26:32" ht="11.25" customHeight="1" x14ac:dyDescent="0.4">
      <c r="Z160" t="s">
        <v>172</v>
      </c>
      <c r="AA160" t="s">
        <v>10</v>
      </c>
      <c r="AB160">
        <v>0</v>
      </c>
      <c r="AC160">
        <v>0</v>
      </c>
      <c r="AD160">
        <v>0</v>
      </c>
      <c r="AE160">
        <v>0</v>
      </c>
      <c r="AF160">
        <v>0</v>
      </c>
    </row>
    <row r="161" spans="26:32" ht="11.25" customHeight="1" x14ac:dyDescent="0.4">
      <c r="Z161" t="s">
        <v>173</v>
      </c>
      <c r="AA161" t="s">
        <v>10</v>
      </c>
      <c r="AB161">
        <v>0</v>
      </c>
      <c r="AC161">
        <v>0</v>
      </c>
      <c r="AD161">
        <v>0</v>
      </c>
      <c r="AE161">
        <v>0</v>
      </c>
      <c r="AF161">
        <v>0</v>
      </c>
    </row>
    <row r="162" spans="26:32" ht="11.25" customHeight="1" x14ac:dyDescent="0.4">
      <c r="Z162" t="s">
        <v>174</v>
      </c>
      <c r="AA162" t="s">
        <v>10</v>
      </c>
      <c r="AB162">
        <v>0</v>
      </c>
      <c r="AC162">
        <v>0</v>
      </c>
      <c r="AD162">
        <v>0</v>
      </c>
      <c r="AE162">
        <v>0</v>
      </c>
      <c r="AF162">
        <v>0</v>
      </c>
    </row>
    <row r="163" spans="26:32" ht="11.25" customHeight="1" x14ac:dyDescent="0.4">
      <c r="Z163" t="s">
        <v>175</v>
      </c>
      <c r="AA163" t="s">
        <v>10</v>
      </c>
      <c r="AB163">
        <v>0</v>
      </c>
      <c r="AC163">
        <v>0</v>
      </c>
      <c r="AD163">
        <v>0</v>
      </c>
      <c r="AE163">
        <v>0</v>
      </c>
      <c r="AF163">
        <v>0</v>
      </c>
    </row>
    <row r="164" spans="26:32" ht="11.25" customHeight="1" x14ac:dyDescent="0.4">
      <c r="Z164" t="s">
        <v>176</v>
      </c>
      <c r="AA164" t="s">
        <v>10</v>
      </c>
      <c r="AB164">
        <v>0</v>
      </c>
      <c r="AC164">
        <v>0</v>
      </c>
      <c r="AD164">
        <v>0</v>
      </c>
      <c r="AE164">
        <v>0</v>
      </c>
      <c r="AF164">
        <v>0</v>
      </c>
    </row>
    <row r="165" spans="26:32" ht="11.25" customHeight="1" x14ac:dyDescent="0.4">
      <c r="Z165" t="s">
        <v>177</v>
      </c>
      <c r="AA165" t="s">
        <v>10</v>
      </c>
      <c r="AB165">
        <v>0</v>
      </c>
      <c r="AC165">
        <v>0</v>
      </c>
      <c r="AD165">
        <v>0</v>
      </c>
      <c r="AE165">
        <v>0</v>
      </c>
      <c r="AF165">
        <v>0</v>
      </c>
    </row>
    <row r="166" spans="26:32" ht="11.25" customHeight="1" x14ac:dyDescent="0.4">
      <c r="Z166" t="s">
        <v>178</v>
      </c>
      <c r="AA166" t="s">
        <v>10</v>
      </c>
      <c r="AB166">
        <v>0</v>
      </c>
      <c r="AC166">
        <v>0</v>
      </c>
      <c r="AD166">
        <v>0</v>
      </c>
      <c r="AE166">
        <v>0</v>
      </c>
      <c r="AF166">
        <v>0</v>
      </c>
    </row>
    <row r="167" spans="26:32" ht="11.25" customHeight="1" x14ac:dyDescent="0.4">
      <c r="Z167" t="s">
        <v>179</v>
      </c>
      <c r="AA167" t="s">
        <v>10</v>
      </c>
      <c r="AB167">
        <v>0</v>
      </c>
      <c r="AC167">
        <v>0</v>
      </c>
      <c r="AD167">
        <v>0</v>
      </c>
      <c r="AE167">
        <v>0</v>
      </c>
      <c r="AF167">
        <v>0</v>
      </c>
    </row>
    <row r="168" spans="26:32" ht="11.25" customHeight="1" x14ac:dyDescent="0.4">
      <c r="Z168" t="s">
        <v>180</v>
      </c>
      <c r="AA168" t="s">
        <v>10</v>
      </c>
      <c r="AB168">
        <v>0</v>
      </c>
      <c r="AC168">
        <v>0</v>
      </c>
      <c r="AD168">
        <v>0</v>
      </c>
      <c r="AE168">
        <v>0</v>
      </c>
      <c r="AF168">
        <v>0</v>
      </c>
    </row>
    <row r="169" spans="26:32" ht="11.25" customHeight="1" x14ac:dyDescent="0.4">
      <c r="Z169" t="s">
        <v>181</v>
      </c>
      <c r="AA169" t="s">
        <v>10</v>
      </c>
      <c r="AB169">
        <v>0</v>
      </c>
      <c r="AC169">
        <v>0</v>
      </c>
      <c r="AD169">
        <v>0</v>
      </c>
      <c r="AE169">
        <v>0</v>
      </c>
      <c r="AF169">
        <v>0</v>
      </c>
    </row>
    <row r="170" spans="26:32" ht="11.25" customHeight="1" x14ac:dyDescent="0.4">
      <c r="Z170" t="s">
        <v>182</v>
      </c>
      <c r="AA170" t="s">
        <v>10</v>
      </c>
      <c r="AB170">
        <v>0</v>
      </c>
      <c r="AC170">
        <v>0</v>
      </c>
      <c r="AD170">
        <v>0</v>
      </c>
      <c r="AE170">
        <v>0</v>
      </c>
      <c r="AF170">
        <v>0</v>
      </c>
    </row>
    <row r="171" spans="26:32" ht="11.25" customHeight="1" x14ac:dyDescent="0.4">
      <c r="Z171" t="s">
        <v>183</v>
      </c>
      <c r="AA171" t="s">
        <v>10</v>
      </c>
      <c r="AB171">
        <v>0</v>
      </c>
      <c r="AC171">
        <v>0</v>
      </c>
      <c r="AD171">
        <v>0</v>
      </c>
      <c r="AE171">
        <v>0</v>
      </c>
      <c r="AF171">
        <v>0</v>
      </c>
    </row>
    <row r="172" spans="26:32" ht="11.25" customHeight="1" x14ac:dyDescent="0.4">
      <c r="Z172" t="s">
        <v>184</v>
      </c>
      <c r="AA172" t="s">
        <v>10</v>
      </c>
      <c r="AB172">
        <v>0</v>
      </c>
      <c r="AC172">
        <v>0</v>
      </c>
      <c r="AD172">
        <v>0</v>
      </c>
      <c r="AE172">
        <v>0</v>
      </c>
      <c r="AF172">
        <v>0</v>
      </c>
    </row>
    <row r="173" spans="26:32" ht="11.25" customHeight="1" x14ac:dyDescent="0.4">
      <c r="Z173" t="s">
        <v>185</v>
      </c>
      <c r="AA173" t="s">
        <v>10</v>
      </c>
      <c r="AB173">
        <v>0</v>
      </c>
      <c r="AC173">
        <v>0</v>
      </c>
      <c r="AD173">
        <v>0</v>
      </c>
      <c r="AE173">
        <v>0</v>
      </c>
      <c r="AF173">
        <v>0</v>
      </c>
    </row>
    <row r="174" spans="26:32" ht="11.25" customHeight="1" x14ac:dyDescent="0.4">
      <c r="Z174" t="s">
        <v>186</v>
      </c>
      <c r="AA174" t="s">
        <v>10</v>
      </c>
      <c r="AB174">
        <v>0</v>
      </c>
      <c r="AC174">
        <v>0</v>
      </c>
      <c r="AD174">
        <v>0</v>
      </c>
      <c r="AE174">
        <v>0</v>
      </c>
      <c r="AF174">
        <v>0</v>
      </c>
    </row>
    <row r="175" spans="26:32" ht="11.25" customHeight="1" x14ac:dyDescent="0.4">
      <c r="Z175" t="s">
        <v>187</v>
      </c>
      <c r="AA175" t="s">
        <v>10</v>
      </c>
      <c r="AB175">
        <v>0</v>
      </c>
      <c r="AC175">
        <v>0</v>
      </c>
      <c r="AD175">
        <v>0</v>
      </c>
      <c r="AE175">
        <v>0</v>
      </c>
      <c r="AF175">
        <v>0</v>
      </c>
    </row>
    <row r="176" spans="26:32" ht="11.25" customHeight="1" x14ac:dyDescent="0.4">
      <c r="Z176" t="s">
        <v>188</v>
      </c>
      <c r="AA176" t="s">
        <v>10</v>
      </c>
      <c r="AB176">
        <v>0</v>
      </c>
      <c r="AC176">
        <v>0</v>
      </c>
      <c r="AD176">
        <v>0</v>
      </c>
      <c r="AE176">
        <v>0</v>
      </c>
      <c r="AF176">
        <v>0</v>
      </c>
    </row>
    <row r="177" spans="26:32" ht="11.25" customHeight="1" x14ac:dyDescent="0.4">
      <c r="Z177" t="s">
        <v>189</v>
      </c>
      <c r="AA177" t="s">
        <v>10</v>
      </c>
      <c r="AB177">
        <v>0</v>
      </c>
      <c r="AC177">
        <v>0</v>
      </c>
      <c r="AD177">
        <v>0</v>
      </c>
      <c r="AE177">
        <v>0</v>
      </c>
      <c r="AF177">
        <v>0</v>
      </c>
    </row>
    <row r="178" spans="26:32" ht="11.25" customHeight="1" x14ac:dyDescent="0.4">
      <c r="Z178" t="s">
        <v>190</v>
      </c>
      <c r="AA178" t="s">
        <v>10</v>
      </c>
      <c r="AB178">
        <v>0</v>
      </c>
      <c r="AC178">
        <v>0</v>
      </c>
      <c r="AD178">
        <v>0</v>
      </c>
      <c r="AE178">
        <v>0</v>
      </c>
      <c r="AF178">
        <v>0</v>
      </c>
    </row>
    <row r="179" spans="26:32" ht="11.25" customHeight="1" x14ac:dyDescent="0.4">
      <c r="Z179" t="s">
        <v>191</v>
      </c>
      <c r="AA179" t="s">
        <v>10</v>
      </c>
      <c r="AB179">
        <v>0</v>
      </c>
      <c r="AC179">
        <v>0</v>
      </c>
      <c r="AD179">
        <v>0</v>
      </c>
      <c r="AE179">
        <v>0</v>
      </c>
      <c r="AF179">
        <v>0</v>
      </c>
    </row>
    <row r="180" spans="26:32" ht="11.25" customHeight="1" x14ac:dyDescent="0.4">
      <c r="Z180" t="s">
        <v>192</v>
      </c>
      <c r="AA180" t="s">
        <v>10</v>
      </c>
      <c r="AB180">
        <v>0</v>
      </c>
      <c r="AC180">
        <v>0</v>
      </c>
      <c r="AD180">
        <v>0</v>
      </c>
      <c r="AE180">
        <v>0</v>
      </c>
      <c r="AF180">
        <v>0</v>
      </c>
    </row>
    <row r="181" spans="26:32" ht="11.25" customHeight="1" x14ac:dyDescent="0.4">
      <c r="Z181" t="s">
        <v>193</v>
      </c>
      <c r="AA181" t="s">
        <v>10</v>
      </c>
      <c r="AB181">
        <v>0</v>
      </c>
      <c r="AC181">
        <v>0</v>
      </c>
      <c r="AD181">
        <v>0</v>
      </c>
      <c r="AE181">
        <v>0</v>
      </c>
      <c r="AF181">
        <v>0</v>
      </c>
    </row>
    <row r="182" spans="26:32" ht="11.25" customHeight="1" x14ac:dyDescent="0.4">
      <c r="Z182" t="s">
        <v>194</v>
      </c>
      <c r="AA182" t="s">
        <v>10</v>
      </c>
      <c r="AB182">
        <v>0</v>
      </c>
      <c r="AC182">
        <v>0</v>
      </c>
      <c r="AD182">
        <v>0</v>
      </c>
      <c r="AE182">
        <v>0</v>
      </c>
      <c r="AF182">
        <v>0</v>
      </c>
    </row>
    <row r="183" spans="26:32" ht="11.25" customHeight="1" x14ac:dyDescent="0.4">
      <c r="Z183" t="s">
        <v>195</v>
      </c>
      <c r="AA183" t="s">
        <v>10</v>
      </c>
      <c r="AB183">
        <v>0</v>
      </c>
      <c r="AC183">
        <v>0</v>
      </c>
      <c r="AD183">
        <v>0</v>
      </c>
      <c r="AE183">
        <v>0</v>
      </c>
      <c r="AF183">
        <v>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商品リスト1 (キッチン)</vt:lpstr>
      <vt:lpstr>在庫推移</vt:lpstr>
      <vt:lpstr>'商品リスト1 (キッチン)'!Print_Area</vt:lpstr>
      <vt:lpstr>'商品リスト1 (キッチン)'!Print_Titles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Ryosuke Sano</dc:creator>
  <cp:lastModifiedBy>Takenori Suganuma</cp:lastModifiedBy>
  <cp:lastPrinted>2021-09-16T07:48:42Z</cp:lastPrinted>
  <dcterms:created xsi:type="dcterms:W3CDTF">2021-02-01T04:07:24Z</dcterms:created>
  <dcterms:modified xsi:type="dcterms:W3CDTF">2021-10-13T00:57:28Z</dcterms:modified>
</cp:coreProperties>
</file>